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ndividual Life\LX166, 2002-2009, UCT\Final Reports_Data_Tables\"/>
    </mc:Choice>
  </mc:AlternateContent>
  <bookViews>
    <workbookView xWindow="0" yWindow="0" windowWidth="14400" windowHeight="4223" firstSheet="1" activeTab="1"/>
  </bookViews>
  <sheets>
    <sheet name="Table of Contents" sheetId="1" r:id="rId1"/>
    <sheet name="Notes" sheetId="5" r:id="rId2"/>
    <sheet name="1. Blood Pressure" sheetId="2" r:id="rId3"/>
    <sheet name="2. Cholesterol" sheetId="4" r:id="rId4"/>
    <sheet name="3. Tables" sheetId="6" r:id="rId5"/>
  </sheets>
  <definedNames>
    <definedName name="_xlnm.Print_Area" localSheetId="2">'1. Blood Pressure'!$A$3:$H$354</definedName>
    <definedName name="_xlnm.Print_Area" localSheetId="3">'2. Cholesterol'!$A$3:$H$1368</definedName>
    <definedName name="_xlnm.Print_Titles" localSheetId="2">'1. Blood Pressure'!$1:$2</definedName>
    <definedName name="_xlnm.Print_Titles" localSheetId="3">'2. Cholesterol'!$1:$2</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7" i="6" l="1"/>
  <c r="G95" i="6"/>
  <c r="G83" i="6"/>
  <c r="G71" i="6"/>
  <c r="G59" i="6"/>
  <c r="G47" i="6"/>
  <c r="G35" i="6"/>
  <c r="G23" i="6"/>
  <c r="A7" i="1"/>
  <c r="A8" i="1"/>
  <c r="A13" i="1"/>
  <c r="A14" i="1"/>
  <c r="A16" i="1"/>
  <c r="A15" i="1"/>
  <c r="A17" i="1"/>
  <c r="A18" i="1"/>
  <c r="A19" i="1"/>
  <c r="A20" i="1"/>
  <c r="A21" i="1"/>
  <c r="A22" i="1"/>
  <c r="A23" i="1"/>
  <c r="A24" i="1"/>
  <c r="A25" i="1"/>
  <c r="A26" i="1"/>
  <c r="A27" i="1"/>
  <c r="A28" i="1"/>
  <c r="A29" i="1"/>
  <c r="A30" i="1"/>
  <c r="A31" i="1"/>
  <c r="A32" i="1"/>
  <c r="A33" i="1"/>
  <c r="A34" i="1"/>
  <c r="A35" i="1"/>
  <c r="A36" i="1"/>
  <c r="A37" i="1"/>
</calcChain>
</file>

<file path=xl/sharedStrings.xml><?xml version="1.0" encoding="utf-8"?>
<sst xmlns="http://schemas.openxmlformats.org/spreadsheetml/2006/main" count="5705" uniqueCount="665">
  <si>
    <t>Table #</t>
  </si>
  <si>
    <t>Name</t>
  </si>
  <si>
    <t>Worksheet</t>
  </si>
  <si>
    <t>Section</t>
  </si>
  <si>
    <t>Blood Pressure</t>
  </si>
  <si>
    <t>1. Blood Pressure</t>
  </si>
  <si>
    <t>-</t>
  </si>
  <si>
    <t>1a</t>
  </si>
  <si>
    <t>Diastolic BP - untreated</t>
  </si>
  <si>
    <t>3. Tables</t>
  </si>
  <si>
    <t>1b</t>
  </si>
  <si>
    <t>Diastolic BP - treated</t>
  </si>
  <si>
    <t>1c</t>
  </si>
  <si>
    <t>Systolic BP - untreated</t>
  </si>
  <si>
    <t>1d</t>
  </si>
  <si>
    <t>Systolic BP - treated</t>
  </si>
  <si>
    <t>Body Mass Index</t>
  </si>
  <si>
    <t>Cholesterol</t>
  </si>
  <si>
    <t>2. Cholesterol</t>
  </si>
  <si>
    <t>3a</t>
  </si>
  <si>
    <t>Chol Ratio - untreated</t>
  </si>
  <si>
    <t>3b</t>
  </si>
  <si>
    <t>Chol Ratio - treated</t>
  </si>
  <si>
    <t>3c</t>
  </si>
  <si>
    <t>Total Chol - untreated</t>
  </si>
  <si>
    <t>3d</t>
  </si>
  <si>
    <t>Total Chol - treated</t>
  </si>
  <si>
    <t>Driving Record - Moving Violations</t>
  </si>
  <si>
    <t>Driving Record - DUI/RD (Driving under the influence / Reckless Driving)</t>
  </si>
  <si>
    <t>Family History - Cancer</t>
  </si>
  <si>
    <t>Family History - Cerbrovascular</t>
  </si>
  <si>
    <t>Family History - Coronary</t>
  </si>
  <si>
    <t>Family History - Diabetes</t>
  </si>
  <si>
    <t>Family History - Additional</t>
  </si>
  <si>
    <t>Personal History - Cancer</t>
  </si>
  <si>
    <t>Personal History - Cerbrovascular</t>
  </si>
  <si>
    <t>Personal History - Coronary</t>
  </si>
  <si>
    <t>Personal History - Diabetes</t>
  </si>
  <si>
    <t>Personal History - Mental/Nervous</t>
  </si>
  <si>
    <t>Personal History - Additional</t>
  </si>
  <si>
    <t>Substance Abuse - Alcohol</t>
  </si>
  <si>
    <t>Substance Abuse - Drug</t>
  </si>
  <si>
    <t>Other - Aviation</t>
  </si>
  <si>
    <t>Other - Avocation</t>
  </si>
  <si>
    <t>Other - Citizenship</t>
  </si>
  <si>
    <t>Other - Foreign Travel</t>
  </si>
  <si>
    <t>Other - Occupation</t>
  </si>
  <si>
    <t>Other - Residency</t>
  </si>
  <si>
    <t>Other - Additional</t>
  </si>
  <si>
    <t>Qx - average value</t>
  </si>
  <si>
    <t>New business by face amount</t>
  </si>
  <si>
    <t>Height prevalence</t>
  </si>
  <si>
    <t>#</t>
  </si>
  <si>
    <t>Comment</t>
  </si>
  <si>
    <r>
      <t>The tables in WS "</t>
    </r>
    <r>
      <rPr>
        <b/>
        <u/>
        <sz val="11"/>
        <color theme="1"/>
        <rFont val="Calibri"/>
        <family val="2"/>
        <scheme val="minor"/>
      </rPr>
      <t>1. Blood Pressure</t>
    </r>
    <r>
      <rPr>
        <sz val="11"/>
        <color theme="1"/>
        <rFont val="Calibri"/>
        <family val="2"/>
        <scheme val="minor"/>
      </rPr>
      <t>" were created based on the values in WSs 1a - 1d. Similarly, the tables in "</t>
    </r>
    <r>
      <rPr>
        <b/>
        <u/>
        <sz val="11"/>
        <color theme="1"/>
        <rFont val="Calibri"/>
        <family val="2"/>
        <scheme val="minor"/>
      </rPr>
      <t>3. Cholesterol</t>
    </r>
    <r>
      <rPr>
        <sz val="11"/>
        <color theme="1"/>
        <rFont val="Calibri"/>
        <family val="2"/>
        <scheme val="minor"/>
      </rPr>
      <t>" were based on the values in WSs 3a - 3d.</t>
    </r>
  </si>
  <si>
    <t>1a.</t>
  </si>
  <si>
    <t>Tables 1 and 3 are used in all of the calculations. Tables 1a - 1d and 3a - 3d are provided only for reference.</t>
  </si>
  <si>
    <t>1b.</t>
  </si>
  <si>
    <t>The tables in WS "1. Blood Pressure" were created based on the values in WSs 1a - 1d. Similarly, the tables in "3. Cholesterol" were based on the values in WSs 3a - 3d. The cumulative prevalence of the industry standard "untreated" plus "treated" is 100%, as is the weighted relative risk. Consequently, this requires an adjustment to the combined untreated and combined treated prevalences. For example, the prevalence of the industry standard untreated BP is 94.4%, with a treated prevalence of 5.6%. When diastolic and systolic blood pressures are combined, the raw untreated industry standard total prevalence would be 89.1% (=.944 * .944). However, the value should be unchanged at 94.4%. Therefore, the untreated prevalences needed to be adjusted by 105.9% (1/.944). A similar adjustment was made for the treated prevalences.</t>
  </si>
  <si>
    <t>1c.</t>
  </si>
  <si>
    <t xml:space="preserve">Because the combined blood pressure values are calculated from the univariate values, there are a few impossible combinations. By definition, diastolic blood pressure cannot be higher than systolic BP. Since the impact of these combinations has virtually no impact on the overall numbers, this issue was not corrected. </t>
  </si>
  <si>
    <t>The row "Risk Evaluation" in each of the sections in Table 3 indicates whether the specific range is deemed to be a standard ("Std") or sub-standard ("Substd") risk in the age and amount underwriting risk under the "Industry standard" defintion of standard. Those values are not specifically defined in Tables 1 and 2. However, the definitions in tables 1a.-1d. and 3a.-3d. are used in tables 1 and 3 respectively.</t>
  </si>
  <si>
    <t>Range value</t>
  </si>
  <si>
    <t>Cumulative value</t>
  </si>
  <si>
    <t>Key</t>
  </si>
  <si>
    <t xml:space="preserve">max DBP </t>
  </si>
  <si>
    <t>max SBP</t>
  </si>
  <si>
    <t>Treated</t>
  </si>
  <si>
    <t>RR</t>
  </si>
  <si>
    <t>Prev</t>
  </si>
  <si>
    <t>N</t>
  </si>
  <si>
    <t>Y</t>
  </si>
  <si>
    <t xml:space="preserve">max CR </t>
  </si>
  <si>
    <t>max TC</t>
  </si>
  <si>
    <t>1a. Blood pressure diastolic - Untreated</t>
  </si>
  <si>
    <t>Table</t>
  </si>
  <si>
    <t>Std Def</t>
  </si>
  <si>
    <t>Risk evaluation</t>
  </si>
  <si>
    <t>Start</t>
  </si>
  <si>
    <t>Std</t>
  </si>
  <si>
    <t>Substd</t>
  </si>
  <si>
    <t>Table ranges</t>
  </si>
  <si>
    <t>Min Value</t>
  </si>
  <si>
    <t>Max Value</t>
  </si>
  <si>
    <t>No. of Breakpoints</t>
  </si>
  <si>
    <t>Min Calc Interval</t>
  </si>
  <si>
    <t>Table values</t>
  </si>
  <si>
    <t>Range</t>
  </si>
  <si>
    <t>RRR</t>
  </si>
  <si>
    <t>Cumulative</t>
  </si>
  <si>
    <t>1b. Blood pressure diastolic - Treated</t>
  </si>
  <si>
    <t>1c. Blood pressure systolic - Untreated</t>
  </si>
  <si>
    <t>1d. Blood pressure systolic - Treated</t>
  </si>
  <si>
    <t>2. Build - BMI</t>
  </si>
  <si>
    <t>3a. Cholesterol ratio - Untreated</t>
  </si>
  <si>
    <t>3b. Cholesterol ratio - Treated</t>
  </si>
  <si>
    <t>3c. Cholesterol total - Untreated</t>
  </si>
  <si>
    <t>3d. Cholesterol total - Treated</t>
  </si>
  <si>
    <t>4. Driving Record - Moving violations</t>
  </si>
  <si>
    <t>No. of years reviewed</t>
  </si>
  <si>
    <t>No. of allowed events</t>
  </si>
  <si>
    <t>Flat Extra allowed</t>
  </si>
  <si>
    <t>No. of incidents incl in range value</t>
  </si>
  <si>
    <t>5+</t>
  </si>
  <si>
    <t>50N</t>
  </si>
  <si>
    <t>51N</t>
  </si>
  <si>
    <t>52N</t>
  </si>
  <si>
    <t>53N</t>
  </si>
  <si>
    <t>54N</t>
  </si>
  <si>
    <t>40N</t>
  </si>
  <si>
    <t>41N</t>
  </si>
  <si>
    <t>42N</t>
  </si>
  <si>
    <t>43N</t>
  </si>
  <si>
    <t>44N</t>
  </si>
  <si>
    <t>30N</t>
  </si>
  <si>
    <t>31N</t>
  </si>
  <si>
    <t>32N</t>
  </si>
  <si>
    <t>33N</t>
  </si>
  <si>
    <t>34N</t>
  </si>
  <si>
    <t>20N</t>
  </si>
  <si>
    <t>21N</t>
  </si>
  <si>
    <t>22N</t>
  </si>
  <si>
    <t>23N</t>
  </si>
  <si>
    <t>24N</t>
  </si>
  <si>
    <t>10N</t>
  </si>
  <si>
    <t>11N</t>
  </si>
  <si>
    <t>12N</t>
  </si>
  <si>
    <t>13N</t>
  </si>
  <si>
    <t>14N</t>
  </si>
  <si>
    <t>50Y</t>
  </si>
  <si>
    <t>51Y</t>
  </si>
  <si>
    <t>52Y</t>
  </si>
  <si>
    <t>53Y</t>
  </si>
  <si>
    <t>54Y</t>
  </si>
  <si>
    <t>40Y</t>
  </si>
  <si>
    <t>41Y</t>
  </si>
  <si>
    <t>42Y</t>
  </si>
  <si>
    <t>43Y</t>
  </si>
  <si>
    <t>44Y</t>
  </si>
  <si>
    <t>30Y</t>
  </si>
  <si>
    <t>31Y</t>
  </si>
  <si>
    <t>32Y</t>
  </si>
  <si>
    <t>33Y</t>
  </si>
  <si>
    <t>34Y</t>
  </si>
  <si>
    <t>20Y</t>
  </si>
  <si>
    <t>21Y</t>
  </si>
  <si>
    <t>22Y</t>
  </si>
  <si>
    <t>23Y</t>
  </si>
  <si>
    <t>24Y</t>
  </si>
  <si>
    <t>10Y</t>
  </si>
  <si>
    <t>11Y</t>
  </si>
  <si>
    <t>12Y</t>
  </si>
  <si>
    <t>13Y</t>
  </si>
  <si>
    <t>14Y</t>
  </si>
  <si>
    <t>5. Driving Record - Driving under the influence-Reckless Driving (DUI-RD)</t>
  </si>
  <si>
    <t>Risk type</t>
  </si>
  <si>
    <t>D</t>
  </si>
  <si>
    <t>R</t>
  </si>
  <si>
    <t>DR</t>
  </si>
  <si>
    <t>4+</t>
  </si>
  <si>
    <t>D110N</t>
  </si>
  <si>
    <t>D111N</t>
  </si>
  <si>
    <t>D112N</t>
  </si>
  <si>
    <t>D113N</t>
  </si>
  <si>
    <t>D100N</t>
  </si>
  <si>
    <t>D101N</t>
  </si>
  <si>
    <t>D102N</t>
  </si>
  <si>
    <t>D103N</t>
  </si>
  <si>
    <t>D90N</t>
  </si>
  <si>
    <t>D91N</t>
  </si>
  <si>
    <t>D92N</t>
  </si>
  <si>
    <t>D93N</t>
  </si>
  <si>
    <t>D80N</t>
  </si>
  <si>
    <t>D81N</t>
  </si>
  <si>
    <t>D82N</t>
  </si>
  <si>
    <t>D83N</t>
  </si>
  <si>
    <t>D70N</t>
  </si>
  <si>
    <t>D71N</t>
  </si>
  <si>
    <t>D72N</t>
  </si>
  <si>
    <t>D73N</t>
  </si>
  <si>
    <t>D60N</t>
  </si>
  <si>
    <t>D61N</t>
  </si>
  <si>
    <t>D62N</t>
  </si>
  <si>
    <t>D63N</t>
  </si>
  <si>
    <t>D50N</t>
  </si>
  <si>
    <t>D51N</t>
  </si>
  <si>
    <t>D52N</t>
  </si>
  <si>
    <t>D53N</t>
  </si>
  <si>
    <t>D40N</t>
  </si>
  <si>
    <t>D41N</t>
  </si>
  <si>
    <t>D42N</t>
  </si>
  <si>
    <t>D43N</t>
  </si>
  <si>
    <t>D30N</t>
  </si>
  <si>
    <t>D31N</t>
  </si>
  <si>
    <t>D32N</t>
  </si>
  <si>
    <t>D33N</t>
  </si>
  <si>
    <t>D20N</t>
  </si>
  <si>
    <t>D21N</t>
  </si>
  <si>
    <t>D22N</t>
  </si>
  <si>
    <t>D23N</t>
  </si>
  <si>
    <t>D10N</t>
  </si>
  <si>
    <t>D11N</t>
  </si>
  <si>
    <t>D12N</t>
  </si>
  <si>
    <t>D13N</t>
  </si>
  <si>
    <t>D110Y</t>
  </si>
  <si>
    <t>D111Y</t>
  </si>
  <si>
    <t>D112Y</t>
  </si>
  <si>
    <t>D113Y</t>
  </si>
  <si>
    <t>D100Y</t>
  </si>
  <si>
    <t>D101Y</t>
  </si>
  <si>
    <t>D102Y</t>
  </si>
  <si>
    <t>D103Y</t>
  </si>
  <si>
    <t>D90Y</t>
  </si>
  <si>
    <t>D91Y</t>
  </si>
  <si>
    <t>D92Y</t>
  </si>
  <si>
    <t>D93Y</t>
  </si>
  <si>
    <t>D80Y</t>
  </si>
  <si>
    <t>D81Y</t>
  </si>
  <si>
    <t>D82Y</t>
  </si>
  <si>
    <t>D83Y</t>
  </si>
  <si>
    <t>D70Y</t>
  </si>
  <si>
    <t>D71Y</t>
  </si>
  <si>
    <t>D72Y</t>
  </si>
  <si>
    <t>D73Y</t>
  </si>
  <si>
    <t>D60Y</t>
  </si>
  <si>
    <t>D61Y</t>
  </si>
  <si>
    <t>D62Y</t>
  </si>
  <si>
    <t>D63Y</t>
  </si>
  <si>
    <t>D50Y</t>
  </si>
  <si>
    <t>D51Y</t>
  </si>
  <si>
    <t>D52Y</t>
  </si>
  <si>
    <t>D53Y</t>
  </si>
  <si>
    <t>D40Y</t>
  </si>
  <si>
    <t>D41Y</t>
  </si>
  <si>
    <t>D42Y</t>
  </si>
  <si>
    <t>D43Y</t>
  </si>
  <si>
    <t>D30Y</t>
  </si>
  <si>
    <t>D31Y</t>
  </si>
  <si>
    <t>D32Y</t>
  </si>
  <si>
    <t>D33Y</t>
  </si>
  <si>
    <t>D20Y</t>
  </si>
  <si>
    <t>D21Y</t>
  </si>
  <si>
    <t>D22Y</t>
  </si>
  <si>
    <t>D23Y</t>
  </si>
  <si>
    <t>D10Y</t>
  </si>
  <si>
    <t>D11Y</t>
  </si>
  <si>
    <t>D12Y</t>
  </si>
  <si>
    <t>D13Y</t>
  </si>
  <si>
    <t>R110N</t>
  </si>
  <si>
    <t>R111N</t>
  </si>
  <si>
    <t>R112N</t>
  </si>
  <si>
    <t>R113N</t>
  </si>
  <si>
    <t>R100N</t>
  </si>
  <si>
    <t>R101N</t>
  </si>
  <si>
    <t>R102N</t>
  </si>
  <si>
    <t>R103N</t>
  </si>
  <si>
    <t>R90N</t>
  </si>
  <si>
    <t>R91N</t>
  </si>
  <si>
    <t>R92N</t>
  </si>
  <si>
    <t>R93N</t>
  </si>
  <si>
    <t>R80N</t>
  </si>
  <si>
    <t>R81N</t>
  </si>
  <si>
    <t>R82N</t>
  </si>
  <si>
    <t>R83N</t>
  </si>
  <si>
    <t>R70N</t>
  </si>
  <si>
    <t>R71N</t>
  </si>
  <si>
    <t>R72N</t>
  </si>
  <si>
    <t>R73N</t>
  </si>
  <si>
    <t>R60N</t>
  </si>
  <si>
    <t>R61N</t>
  </si>
  <si>
    <t>R62N</t>
  </si>
  <si>
    <t>R63N</t>
  </si>
  <si>
    <t>R50N</t>
  </si>
  <si>
    <t>R51N</t>
  </si>
  <si>
    <t>R52N</t>
  </si>
  <si>
    <t>R53N</t>
  </si>
  <si>
    <t>R40N</t>
  </si>
  <si>
    <t>R41N</t>
  </si>
  <si>
    <t>R42N</t>
  </si>
  <si>
    <t>R43N</t>
  </si>
  <si>
    <t>R30N</t>
  </si>
  <si>
    <t>R31N</t>
  </si>
  <si>
    <t>R32N</t>
  </si>
  <si>
    <t>R33N</t>
  </si>
  <si>
    <t>R20N</t>
  </si>
  <si>
    <t>R21N</t>
  </si>
  <si>
    <t>R22N</t>
  </si>
  <si>
    <t>R23N</t>
  </si>
  <si>
    <t>R10N</t>
  </si>
  <si>
    <t>R11N</t>
  </si>
  <si>
    <t>R12N</t>
  </si>
  <si>
    <t>R13N</t>
  </si>
  <si>
    <t>R110Y</t>
  </si>
  <si>
    <t>R111Y</t>
  </si>
  <si>
    <t>R112Y</t>
  </si>
  <si>
    <t>R113Y</t>
  </si>
  <si>
    <t>R100Y</t>
  </si>
  <si>
    <t>R101Y</t>
  </si>
  <si>
    <t>R102Y</t>
  </si>
  <si>
    <t>R103Y</t>
  </si>
  <si>
    <t>R90Y</t>
  </si>
  <si>
    <t>R91Y</t>
  </si>
  <si>
    <t>R92Y</t>
  </si>
  <si>
    <t>R93Y</t>
  </si>
  <si>
    <t>R80Y</t>
  </si>
  <si>
    <t>R81Y</t>
  </si>
  <si>
    <t>R82Y</t>
  </si>
  <si>
    <t>R83Y</t>
  </si>
  <si>
    <t>R70Y</t>
  </si>
  <si>
    <t>R71Y</t>
  </si>
  <si>
    <t>R72Y</t>
  </si>
  <si>
    <t>R73Y</t>
  </si>
  <si>
    <t>R60Y</t>
  </si>
  <si>
    <t>R61Y</t>
  </si>
  <si>
    <t>R62Y</t>
  </si>
  <si>
    <t>R63Y</t>
  </si>
  <si>
    <t>R50Y</t>
  </si>
  <si>
    <t>R51Y</t>
  </si>
  <si>
    <t>R52Y</t>
  </si>
  <si>
    <t>R53Y</t>
  </si>
  <si>
    <t>R40Y</t>
  </si>
  <si>
    <t>R41Y</t>
  </si>
  <si>
    <t>R42Y</t>
  </si>
  <si>
    <t>R43Y</t>
  </si>
  <si>
    <t>R30Y</t>
  </si>
  <si>
    <t>R31Y</t>
  </si>
  <si>
    <t>R32Y</t>
  </si>
  <si>
    <t>R33Y</t>
  </si>
  <si>
    <t>R20Y</t>
  </si>
  <si>
    <t>R21Y</t>
  </si>
  <si>
    <t>R22Y</t>
  </si>
  <si>
    <t>R23Y</t>
  </si>
  <si>
    <t>R10Y</t>
  </si>
  <si>
    <t>R11Y</t>
  </si>
  <si>
    <t>R12Y</t>
  </si>
  <si>
    <t>R13Y</t>
  </si>
  <si>
    <t>DR110N</t>
  </si>
  <si>
    <t>DR111N</t>
  </si>
  <si>
    <t>DR112N</t>
  </si>
  <si>
    <t>DR113N</t>
  </si>
  <si>
    <t>DR100N</t>
  </si>
  <si>
    <t>DR101N</t>
  </si>
  <si>
    <t>DR102N</t>
  </si>
  <si>
    <t>DR103N</t>
  </si>
  <si>
    <t>DR90N</t>
  </si>
  <si>
    <t>DR91N</t>
  </si>
  <si>
    <t>DR92N</t>
  </si>
  <si>
    <t>DR93N</t>
  </si>
  <si>
    <t>DR80N</t>
  </si>
  <si>
    <t>DR81N</t>
  </si>
  <si>
    <t>DR82N</t>
  </si>
  <si>
    <t>DR83N</t>
  </si>
  <si>
    <t>DR70N</t>
  </si>
  <si>
    <t>DR71N</t>
  </si>
  <si>
    <t>DR72N</t>
  </si>
  <si>
    <t>DR73N</t>
  </si>
  <si>
    <t>DR60N</t>
  </si>
  <si>
    <t>DR61N</t>
  </si>
  <si>
    <t>DR62N</t>
  </si>
  <si>
    <t>DR63N</t>
  </si>
  <si>
    <t>DR50N</t>
  </si>
  <si>
    <t>DR51N</t>
  </si>
  <si>
    <t>DR52N</t>
  </si>
  <si>
    <t>DR53N</t>
  </si>
  <si>
    <t>DR40N</t>
  </si>
  <si>
    <t>DR41N</t>
  </si>
  <si>
    <t>DR42N</t>
  </si>
  <si>
    <t>DR43N</t>
  </si>
  <si>
    <t>DR30N</t>
  </si>
  <si>
    <t>DR31N</t>
  </si>
  <si>
    <t>DR32N</t>
  </si>
  <si>
    <t>DR33N</t>
  </si>
  <si>
    <t>DR20N</t>
  </si>
  <si>
    <t>DR21N</t>
  </si>
  <si>
    <t>DR22N</t>
  </si>
  <si>
    <t>DR23N</t>
  </si>
  <si>
    <t>DR10N</t>
  </si>
  <si>
    <t>DR11N</t>
  </si>
  <si>
    <t>DR12N</t>
  </si>
  <si>
    <t>DR13N</t>
  </si>
  <si>
    <t>DR110Y</t>
  </si>
  <si>
    <t>DR111Y</t>
  </si>
  <si>
    <t>DR112Y</t>
  </si>
  <si>
    <t>DR113Y</t>
  </si>
  <si>
    <t>DR100Y</t>
  </si>
  <si>
    <t>DR101Y</t>
  </si>
  <si>
    <t>DR102Y</t>
  </si>
  <si>
    <t>DR103Y</t>
  </si>
  <si>
    <t>DR90Y</t>
  </si>
  <si>
    <t>DR91Y</t>
  </si>
  <si>
    <t>DR92Y</t>
  </si>
  <si>
    <t>DR93Y</t>
  </si>
  <si>
    <t>DR80Y</t>
  </si>
  <si>
    <t>DR81Y</t>
  </si>
  <si>
    <t>DR82Y</t>
  </si>
  <si>
    <t>DR83Y</t>
  </si>
  <si>
    <t>DR70Y</t>
  </si>
  <si>
    <t>DR71Y</t>
  </si>
  <si>
    <t>DR72Y</t>
  </si>
  <si>
    <t>DR73Y</t>
  </si>
  <si>
    <t>DR60Y</t>
  </si>
  <si>
    <t>DR61Y</t>
  </si>
  <si>
    <t>DR62Y</t>
  </si>
  <si>
    <t>DR63Y</t>
  </si>
  <si>
    <t>DR50Y</t>
  </si>
  <si>
    <t>DR51Y</t>
  </si>
  <si>
    <t>DR52Y</t>
  </si>
  <si>
    <t>DR53Y</t>
  </si>
  <si>
    <t>DR40Y</t>
  </si>
  <si>
    <t>DR41Y</t>
  </si>
  <si>
    <t>DR42Y</t>
  </si>
  <si>
    <t>DR43Y</t>
  </si>
  <si>
    <t>DR30Y</t>
  </si>
  <si>
    <t>DR31Y</t>
  </si>
  <si>
    <t>DR32Y</t>
  </si>
  <si>
    <t>DR33Y</t>
  </si>
  <si>
    <t>DR20Y</t>
  </si>
  <si>
    <t>DR21Y</t>
  </si>
  <si>
    <t>DR22Y</t>
  </si>
  <si>
    <t>DR23Y</t>
  </si>
  <si>
    <t>DR10Y</t>
  </si>
  <si>
    <t>DR11Y</t>
  </si>
  <si>
    <t>DR12Y</t>
  </si>
  <si>
    <t>DR13Y</t>
  </si>
  <si>
    <t>6. FamHx - Cancer</t>
  </si>
  <si>
    <t>Event definition</t>
  </si>
  <si>
    <t>Diagnosis</t>
  </si>
  <si>
    <t>Death</t>
  </si>
  <si>
    <t>Family relationshipo</t>
  </si>
  <si>
    <t>Other</t>
  </si>
  <si>
    <t>Sibling</t>
  </si>
  <si>
    <t>Parent</t>
  </si>
  <si>
    <t>Max age of fam member</t>
  </si>
  <si>
    <t>DX070</t>
  </si>
  <si>
    <t>DX065</t>
  </si>
  <si>
    <t>DX060</t>
  </si>
  <si>
    <t>DX055</t>
  </si>
  <si>
    <t>DX050</t>
  </si>
  <si>
    <t>DX170</t>
  </si>
  <si>
    <t>DX165</t>
  </si>
  <si>
    <t>DX160</t>
  </si>
  <si>
    <t>DX155</t>
  </si>
  <si>
    <t>DX150</t>
  </si>
  <si>
    <t>DX270</t>
  </si>
  <si>
    <t>DX265</t>
  </si>
  <si>
    <t>DX255</t>
  </si>
  <si>
    <t>DX250</t>
  </si>
  <si>
    <t>DS070</t>
  </si>
  <si>
    <t>DS065</t>
  </si>
  <si>
    <t>DS060</t>
  </si>
  <si>
    <t>DS055</t>
  </si>
  <si>
    <t>DS050</t>
  </si>
  <si>
    <t>DS170</t>
  </si>
  <si>
    <t>DS165</t>
  </si>
  <si>
    <t>DS160</t>
  </si>
  <si>
    <t>DS155</t>
  </si>
  <si>
    <t>DS150</t>
  </si>
  <si>
    <t>DS270</t>
  </si>
  <si>
    <t>DS265</t>
  </si>
  <si>
    <t>DS260</t>
  </si>
  <si>
    <t>DS255</t>
  </si>
  <si>
    <t>DS250</t>
  </si>
  <si>
    <t>DP070</t>
  </si>
  <si>
    <t>DP065</t>
  </si>
  <si>
    <t>DP060</t>
  </si>
  <si>
    <t>DP055</t>
  </si>
  <si>
    <t>DP050</t>
  </si>
  <si>
    <t>DP170</t>
  </si>
  <si>
    <t>DP165</t>
  </si>
  <si>
    <t>DP160</t>
  </si>
  <si>
    <t>DP155</t>
  </si>
  <si>
    <t>DP150</t>
  </si>
  <si>
    <t>DP270</t>
  </si>
  <si>
    <t>DP265</t>
  </si>
  <si>
    <t>DP260</t>
  </si>
  <si>
    <t>DP255</t>
  </si>
  <si>
    <t>DP250</t>
  </si>
  <si>
    <t>QX070</t>
  </si>
  <si>
    <t>QX065</t>
  </si>
  <si>
    <t>QX060</t>
  </si>
  <si>
    <t>QX055</t>
  </si>
  <si>
    <t>QX050</t>
  </si>
  <si>
    <t>QX170</t>
  </si>
  <si>
    <t>QX165</t>
  </si>
  <si>
    <t>QX160</t>
  </si>
  <si>
    <t>QX155</t>
  </si>
  <si>
    <t>QX150</t>
  </si>
  <si>
    <t>QX270</t>
  </si>
  <si>
    <t>QX265</t>
  </si>
  <si>
    <t>QX260</t>
  </si>
  <si>
    <t>QX255</t>
  </si>
  <si>
    <t>QX250</t>
  </si>
  <si>
    <t>QS070</t>
  </si>
  <si>
    <t>QS065</t>
  </si>
  <si>
    <t>QS060</t>
  </si>
  <si>
    <t>QS055</t>
  </si>
  <si>
    <t>QS050</t>
  </si>
  <si>
    <t>QS170</t>
  </si>
  <si>
    <t>QS165</t>
  </si>
  <si>
    <t>QS160</t>
  </si>
  <si>
    <t>QS155</t>
  </si>
  <si>
    <t>QS150</t>
  </si>
  <si>
    <t>QS270</t>
  </si>
  <si>
    <t>QS265</t>
  </si>
  <si>
    <t>QS260</t>
  </si>
  <si>
    <t>QS255</t>
  </si>
  <si>
    <t>QS250</t>
  </si>
  <si>
    <t>QP070</t>
  </si>
  <si>
    <t>QP065</t>
  </si>
  <si>
    <t>QP060</t>
  </si>
  <si>
    <t>QP055</t>
  </si>
  <si>
    <t>QP050</t>
  </si>
  <si>
    <t>QP170</t>
  </si>
  <si>
    <t>QP165</t>
  </si>
  <si>
    <t>QP160</t>
  </si>
  <si>
    <t>QP155</t>
  </si>
  <si>
    <t>QP150</t>
  </si>
  <si>
    <t>QP270</t>
  </si>
  <si>
    <t>QP265</t>
  </si>
  <si>
    <t>QP260</t>
  </si>
  <si>
    <t>QP255</t>
  </si>
  <si>
    <t>QP250</t>
  </si>
  <si>
    <t>7. FamHx Cerebrovascular (stroke, arterio sclerotic vascular disease)</t>
  </si>
  <si>
    <t>DX260</t>
  </si>
  <si>
    <t>8. FamHx Coronary (heart attack, hypertensive heart disease, arterio sclerotic vascular disease)</t>
  </si>
  <si>
    <t>9. FamHx Diabetes</t>
  </si>
  <si>
    <t>10. FamHx Other</t>
  </si>
  <si>
    <t>Extra</t>
  </si>
  <si>
    <t>Family relationship</t>
  </si>
  <si>
    <t>No. of events allowed</t>
  </si>
  <si>
    <t>No. of other diseases excluded</t>
  </si>
  <si>
    <t>DX00</t>
  </si>
  <si>
    <t>DX10</t>
  </si>
  <si>
    <t>DX20</t>
  </si>
  <si>
    <t>DS00</t>
  </si>
  <si>
    <t>DS10</t>
  </si>
  <si>
    <t>DS20</t>
  </si>
  <si>
    <t>DP00</t>
  </si>
  <si>
    <t>DP10</t>
  </si>
  <si>
    <t>DP20</t>
  </si>
  <si>
    <t>QX00</t>
  </si>
  <si>
    <t>QX10</t>
  </si>
  <si>
    <t>QX20</t>
  </si>
  <si>
    <t>QS00</t>
  </si>
  <si>
    <t>QS10</t>
  </si>
  <si>
    <t>QS20</t>
  </si>
  <si>
    <t>QP00</t>
  </si>
  <si>
    <t>QP10</t>
  </si>
  <si>
    <t>QP20</t>
  </si>
  <si>
    <t>DX01</t>
  </si>
  <si>
    <t>DX11</t>
  </si>
  <si>
    <t>DX21</t>
  </si>
  <si>
    <t>DS01</t>
  </si>
  <si>
    <t>DS11</t>
  </si>
  <si>
    <t>DS21</t>
  </si>
  <si>
    <t>DP01</t>
  </si>
  <si>
    <t>DP11</t>
  </si>
  <si>
    <t>DP21</t>
  </si>
  <si>
    <t>QX01</t>
  </si>
  <si>
    <t>QX11</t>
  </si>
  <si>
    <t>QX21</t>
  </si>
  <si>
    <t>QS01</t>
  </si>
  <si>
    <t>QS11</t>
  </si>
  <si>
    <t>QS21</t>
  </si>
  <si>
    <t>QP01</t>
  </si>
  <si>
    <t>QP11</t>
  </si>
  <si>
    <t>QP21</t>
  </si>
  <si>
    <t>DX02</t>
  </si>
  <si>
    <t>DX12</t>
  </si>
  <si>
    <t>DX22</t>
  </si>
  <si>
    <t>DS02</t>
  </si>
  <si>
    <t>DS12</t>
  </si>
  <si>
    <t>DS22</t>
  </si>
  <si>
    <t>DP02</t>
  </si>
  <si>
    <t>DP12</t>
  </si>
  <si>
    <t>DP22</t>
  </si>
  <si>
    <t>QX02</t>
  </si>
  <si>
    <t>QX12</t>
  </si>
  <si>
    <t>QX22</t>
  </si>
  <si>
    <t>QS02</t>
  </si>
  <si>
    <t>QS12</t>
  </si>
  <si>
    <t>QS22</t>
  </si>
  <si>
    <t>QP02</t>
  </si>
  <si>
    <t>QP12</t>
  </si>
  <si>
    <t>QP22</t>
  </si>
  <si>
    <t>11. PerHx - Cancer</t>
  </si>
  <si>
    <t>Definition allowed</t>
  </si>
  <si>
    <t>No history of disease</t>
  </si>
  <si>
    <t>No ratable disease</t>
  </si>
  <si>
    <t>No net (db - cr) ratable disease</t>
  </si>
  <si>
    <t>Ratings allowed</t>
  </si>
  <si>
    <t>Disease not referenced</t>
  </si>
  <si>
    <t>12. PerHx Cerebrovascular (stroke, arterio sclerotic vascular disease)</t>
  </si>
  <si>
    <t>13. PerHx Coronary (heart attack, hypertensive heart disease, arterio sclerotic vascular disease)</t>
  </si>
  <si>
    <t>14. PerHx Diabetes</t>
  </si>
  <si>
    <t>15. PerHx Mental/Nervous</t>
  </si>
  <si>
    <t>16. PerHx Other</t>
  </si>
  <si>
    <t>No. of extra diseases</t>
  </si>
  <si>
    <t>00</t>
  </si>
  <si>
    <t>01</t>
  </si>
  <si>
    <t>02</t>
  </si>
  <si>
    <t>03</t>
  </si>
  <si>
    <t>04</t>
  </si>
  <si>
    <t>10</t>
  </si>
  <si>
    <t>11</t>
  </si>
  <si>
    <t>12</t>
  </si>
  <si>
    <t>13</t>
  </si>
  <si>
    <t>14</t>
  </si>
  <si>
    <t>20</t>
  </si>
  <si>
    <t>21</t>
  </si>
  <si>
    <t>22</t>
  </si>
  <si>
    <t>23</t>
  </si>
  <si>
    <t>24</t>
  </si>
  <si>
    <t>17. Substance abuse - Alcohol abuse</t>
  </si>
  <si>
    <t>1 yrs</t>
  </si>
  <si>
    <t>2 yrs</t>
  </si>
  <si>
    <t>3 yrs</t>
  </si>
  <si>
    <t>4 yrs</t>
  </si>
  <si>
    <t>5 yrs</t>
  </si>
  <si>
    <t>6 yrs</t>
  </si>
  <si>
    <t>7 yrs</t>
  </si>
  <si>
    <t>8 yrs</t>
  </si>
  <si>
    <t>9 yrs</t>
  </si>
  <si>
    <t>10 yrs</t>
  </si>
  <si>
    <t>11 yrs</t>
  </si>
  <si>
    <t>12 yrs</t>
  </si>
  <si>
    <t>13 yrs</t>
  </si>
  <si>
    <t>14 yrs</t>
  </si>
  <si>
    <t>15 yrs</t>
  </si>
  <si>
    <t>16 yrs</t>
  </si>
  <si>
    <t>17 yrs</t>
  </si>
  <si>
    <t>18 yrs</t>
  </si>
  <si>
    <t>19 yrs</t>
  </si>
  <si>
    <t>20+ yrs</t>
  </si>
  <si>
    <t>18. Substance abuse - Drug abuse</t>
  </si>
  <si>
    <t>19. Other - Aviation</t>
  </si>
  <si>
    <t>Condition included</t>
  </si>
  <si>
    <t>20. Other - Avocation</t>
  </si>
  <si>
    <t>21. Other - Citizenship</t>
  </si>
  <si>
    <t>22. Other - Foreign Travel</t>
  </si>
  <si>
    <t>23. Other - Occupation</t>
  </si>
  <si>
    <t>24. Other - Residency</t>
  </si>
  <si>
    <t>25. Other - Additional</t>
  </si>
  <si>
    <t>No. of add conditions</t>
  </si>
  <si>
    <t>26. Average qx values</t>
  </si>
  <si>
    <t>Definition:</t>
  </si>
  <si>
    <t xml:space="preserve">qx of duration 5 of median issue age in range; 2015VBT - Primary table (RR100) </t>
  </si>
  <si>
    <t>Min Age in range</t>
  </si>
  <si>
    <t>Max Age in range</t>
  </si>
  <si>
    <t>1000*Qx</t>
  </si>
  <si>
    <t>FN</t>
  </si>
  <si>
    <t>FT</t>
  </si>
  <si>
    <t>MN</t>
  </si>
  <si>
    <t>MT</t>
  </si>
  <si>
    <t>27. New business face amounts</t>
  </si>
  <si>
    <t>Source:</t>
  </si>
  <si>
    <t>ILEC 2007-09 study years, durations 1-3, face amounts 100K+</t>
  </si>
  <si>
    <t>Total</t>
  </si>
  <si>
    <t>FAs (million)</t>
  </si>
  <si>
    <t>28. Height prevalence</t>
  </si>
  <si>
    <t>(this will be deleted in final version, included here to develop hgt/wgt weights for BMI conversion)</t>
  </si>
  <si>
    <t>Hgt in inches</t>
  </si>
  <si>
    <t>Female</t>
  </si>
  <si>
    <t>Male</t>
  </si>
  <si>
    <t>Gender specific cum.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</si>
</sst>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
    <numFmt numFmtId="165" formatCode="0.00000"/>
    <numFmt numFmtId="166" formatCode="0.0000%"/>
    <numFmt numFmtId="167" formatCode="0.000%"/>
    <numFmt numFmtId="168" formatCode="0.00000%"/>
    <numFmt numFmtId="169" formatCode="0.0"/>
    <numFmt numFmtId="170"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rgb="FFFF0000"/>
      <name val="Calibri"/>
      <family val="2"/>
      <scheme val="minor"/>
    </font>
    <font>
      <sz val="8"/>
      <color theme="1"/>
      <name val="Arial"/>
      <family val="2"/>
    </font>
    <font>
      <b/>
      <u/>
      <sz val="8"/>
      <name val="Arial"/>
      <family val="2"/>
    </font>
    <font>
      <sz val="11"/>
      <color theme="1"/>
      <name val="Arial"/>
      <family val="2"/>
    </font>
    <font>
      <sz val="10"/>
      <color theme="1"/>
      <name val="Arial"/>
      <family val="2"/>
    </font>
    <font>
      <b/>
      <u/>
      <sz val="8"/>
      <color rgb="FFFF0000"/>
      <name val="Arial"/>
      <family val="2"/>
    </font>
    <font>
      <sz val="8"/>
      <name val="Arial"/>
      <family val="2"/>
    </font>
    <font>
      <i/>
      <sz val="8"/>
      <color rgb="FFFF0000"/>
      <name val="Arial"/>
      <family val="2"/>
    </font>
    <font>
      <b/>
      <sz val="8"/>
      <color theme="1"/>
      <name val="Arial"/>
      <family val="2"/>
    </font>
    <font>
      <b/>
      <sz val="10"/>
      <color theme="1"/>
      <name val="Arial"/>
      <family val="2"/>
    </font>
    <font>
      <b/>
      <i/>
      <sz val="8"/>
      <color theme="9" tint="-0.249977111117893"/>
      <name val="Arial"/>
      <family val="2"/>
    </font>
    <font>
      <sz val="8"/>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indexed="64"/>
      </left>
      <right/>
      <top style="thin">
        <color indexed="64"/>
      </top>
      <bottom/>
      <diagonal/>
    </border>
    <border>
      <left/>
      <right/>
      <top style="thin">
        <color indexed="64"/>
      </top>
      <bottom/>
      <diagonal/>
    </border>
    <border>
      <left style="thin">
        <color auto="1"/>
      </left>
      <right/>
      <top style="thin">
        <color indexed="64"/>
      </top>
      <bottom/>
      <diagonal/>
    </border>
    <border>
      <left/>
      <right style="medium">
        <color auto="1"/>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cellStyleXfs>
  <cellXfs count="146">
    <xf numFmtId="0" fontId="0" fillId="0" borderId="0" xfId="0"/>
    <xf numFmtId="164" fontId="0" fillId="0" borderId="0" xfId="0" applyNumberFormat="1" applyAlignment="1">
      <alignment horizontal="left"/>
    </xf>
    <xf numFmtId="164" fontId="0" fillId="0" borderId="0" xfId="0" applyNumberFormat="1" applyAlignment="1">
      <alignment horizontal="right"/>
    </xf>
    <xf numFmtId="164" fontId="3" fillId="0" borderId="0" xfId="0" applyNumberFormat="1" applyFont="1" applyAlignment="1">
      <alignment horizontal="left"/>
    </xf>
    <xf numFmtId="0" fontId="2" fillId="0" borderId="0" xfId="0" applyFont="1"/>
    <xf numFmtId="0" fontId="4" fillId="0" borderId="0" xfId="0" applyFont="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3" borderId="3" xfId="0" applyFill="1" applyBorder="1" applyAlignment="1">
      <alignment horizontal="center"/>
    </xf>
    <xf numFmtId="0" fontId="0" fillId="3" borderId="0" xfId="0" applyFill="1" applyBorder="1" applyAlignment="1">
      <alignment horizontal="center"/>
    </xf>
    <xf numFmtId="166" fontId="0" fillId="3" borderId="0" xfId="1" applyNumberFormat="1" applyFont="1" applyFill="1"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166" fontId="0" fillId="2" borderId="0" xfId="1" applyNumberFormat="1" applyFont="1" applyFill="1" applyBorder="1" applyAlignment="1">
      <alignment horizontal="center"/>
    </xf>
    <xf numFmtId="166" fontId="0" fillId="3" borderId="9" xfId="1" applyNumberFormat="1" applyFont="1" applyFill="1" applyBorder="1" applyAlignment="1">
      <alignment horizontal="center"/>
    </xf>
    <xf numFmtId="166" fontId="0" fillId="2" borderId="9" xfId="1" applyNumberFormat="1"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166" fontId="0" fillId="2" borderId="11" xfId="1" applyNumberFormat="1" applyFont="1" applyFill="1" applyBorder="1" applyAlignment="1">
      <alignment horizontal="center"/>
    </xf>
    <xf numFmtId="166" fontId="0" fillId="2" borderId="12" xfId="1" applyNumberFormat="1" applyFont="1" applyFill="1" applyBorder="1" applyAlignment="1">
      <alignment horizontal="center"/>
    </xf>
    <xf numFmtId="167" fontId="0" fillId="3" borderId="14" xfId="1" applyNumberFormat="1" applyFont="1" applyFill="1" applyBorder="1" applyAlignment="1">
      <alignment horizontal="center"/>
    </xf>
    <xf numFmtId="167" fontId="0" fillId="2" borderId="14" xfId="1" applyNumberFormat="1" applyFont="1" applyFill="1" applyBorder="1" applyAlignment="1">
      <alignment horizontal="center"/>
    </xf>
    <xf numFmtId="167" fontId="0" fillId="2" borderId="15" xfId="1" applyNumberFormat="1" applyFont="1" applyFill="1" applyBorder="1" applyAlignment="1">
      <alignment horizontal="center"/>
    </xf>
    <xf numFmtId="10" fontId="0" fillId="3" borderId="14" xfId="1" applyNumberFormat="1" applyFont="1" applyFill="1" applyBorder="1" applyAlignment="1">
      <alignment horizontal="center"/>
    </xf>
    <xf numFmtId="10" fontId="0" fillId="2" borderId="14" xfId="1" applyNumberFormat="1" applyFont="1" applyFill="1" applyBorder="1" applyAlignment="1">
      <alignment horizontal="center"/>
    </xf>
    <xf numFmtId="10" fontId="0" fillId="2" borderId="15" xfId="1" applyNumberFormat="1" applyFont="1" applyFill="1" applyBorder="1" applyAlignment="1">
      <alignment horizontal="center"/>
    </xf>
    <xf numFmtId="10" fontId="0" fillId="2" borderId="13" xfId="1" applyNumberFormat="1" applyFont="1" applyFill="1" applyBorder="1" applyAlignment="1">
      <alignment horizontal="center"/>
    </xf>
    <xf numFmtId="166" fontId="0" fillId="2" borderId="2" xfId="1" applyNumberFormat="1" applyFont="1" applyFill="1" applyBorder="1" applyAlignment="1">
      <alignment horizontal="center"/>
    </xf>
    <xf numFmtId="167" fontId="0" fillId="2" borderId="13" xfId="1" applyNumberFormat="1" applyFont="1" applyFill="1" applyBorder="1" applyAlignment="1">
      <alignment horizontal="center"/>
    </xf>
    <xf numFmtId="166" fontId="0" fillId="2" borderId="8" xfId="1" applyNumberFormat="1"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10" fontId="0" fillId="3" borderId="18" xfId="1" applyNumberFormat="1" applyFont="1" applyFill="1" applyBorder="1" applyAlignment="1">
      <alignment horizontal="center"/>
    </xf>
    <xf numFmtId="166" fontId="0" fillId="3" borderId="17" xfId="1" applyNumberFormat="1" applyFont="1" applyFill="1" applyBorder="1" applyAlignment="1">
      <alignment horizontal="center"/>
    </xf>
    <xf numFmtId="167" fontId="0" fillId="3" borderId="18" xfId="1" applyNumberFormat="1" applyFont="1" applyFill="1" applyBorder="1" applyAlignment="1">
      <alignment horizontal="center"/>
    </xf>
    <xf numFmtId="166" fontId="0" fillId="3" borderId="19" xfId="1" applyNumberFormat="1" applyFont="1"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wrapText="1"/>
    </xf>
    <xf numFmtId="0" fontId="0" fillId="4" borderId="21" xfId="0" applyFill="1" applyBorder="1" applyAlignment="1">
      <alignment horizontal="center"/>
    </xf>
    <xf numFmtId="0" fontId="0" fillId="4" borderId="22" xfId="0" applyFill="1" applyBorder="1" applyAlignment="1">
      <alignment horizontal="center"/>
    </xf>
    <xf numFmtId="165" fontId="0" fillId="4" borderId="23" xfId="0" applyNumberFormat="1" applyFill="1" applyBorder="1" applyAlignment="1">
      <alignment horizontal="center"/>
    </xf>
    <xf numFmtId="168" fontId="0" fillId="2" borderId="9" xfId="1" applyNumberFormat="1" applyFont="1" applyFill="1" applyBorder="1" applyAlignment="1">
      <alignment horizontal="center"/>
    </xf>
    <xf numFmtId="169" fontId="0" fillId="2" borderId="0" xfId="0" applyNumberFormat="1" applyFill="1" applyBorder="1" applyAlignment="1">
      <alignment horizontal="center"/>
    </xf>
    <xf numFmtId="169" fontId="0" fillId="2" borderId="2" xfId="0" applyNumberFormat="1" applyFill="1" applyBorder="1" applyAlignment="1">
      <alignment horizontal="center"/>
    </xf>
    <xf numFmtId="168" fontId="0" fillId="2" borderId="8" xfId="1" applyNumberFormat="1" applyFont="1" applyFill="1" applyBorder="1" applyAlignment="1">
      <alignment horizontal="center"/>
    </xf>
    <xf numFmtId="169" fontId="0" fillId="3" borderId="17" xfId="0" applyNumberFormat="1" applyFill="1" applyBorder="1" applyAlignment="1">
      <alignment horizontal="center"/>
    </xf>
    <xf numFmtId="169" fontId="0" fillId="3" borderId="0" xfId="0" applyNumberFormat="1" applyFill="1" applyBorder="1" applyAlignment="1">
      <alignment horizontal="center"/>
    </xf>
    <xf numFmtId="0" fontId="0" fillId="0" borderId="0" xfId="0" applyAlignment="1">
      <alignment vertical="top"/>
    </xf>
    <xf numFmtId="0" fontId="0" fillId="0" borderId="0" xfId="0" applyAlignment="1">
      <alignment vertical="top" wrapText="1"/>
    </xf>
    <xf numFmtId="164" fontId="0" fillId="0" borderId="0" xfId="0" applyNumberFormat="1" applyAlignment="1">
      <alignment horizontal="left" vertical="top"/>
    </xf>
    <xf numFmtId="164" fontId="0" fillId="0" borderId="0" xfId="0" applyNumberFormat="1" applyAlignment="1">
      <alignment vertical="top"/>
    </xf>
    <xf numFmtId="164" fontId="0" fillId="0" borderId="0" xfId="0" applyNumberFormat="1" applyAlignment="1">
      <alignment horizontal="right" vertical="top"/>
    </xf>
    <xf numFmtId="164" fontId="2" fillId="0" borderId="11" xfId="0" applyNumberFormat="1" applyFont="1" applyBorder="1" applyAlignment="1">
      <alignment horizontal="center" vertical="top"/>
    </xf>
    <xf numFmtId="0" fontId="2" fillId="0" borderId="11" xfId="0" applyFont="1" applyBorder="1" applyAlignment="1">
      <alignment vertical="top"/>
    </xf>
    <xf numFmtId="0" fontId="5" fillId="5" borderId="0" xfId="0" applyFont="1" applyFill="1"/>
    <xf numFmtId="0" fontId="5" fillId="0" borderId="0" xfId="0" applyFont="1"/>
    <xf numFmtId="0" fontId="6" fillId="0" borderId="0" xfId="0" applyFont="1" applyFill="1" applyAlignment="1">
      <alignment horizontal="left"/>
    </xf>
    <xf numFmtId="0" fontId="7" fillId="0" borderId="0" xfId="0" applyFont="1" applyFill="1"/>
    <xf numFmtId="0" fontId="5" fillId="0" borderId="0" xfId="0" applyFont="1" applyAlignment="1">
      <alignment horizontal="center"/>
    </xf>
    <xf numFmtId="0" fontId="8" fillId="0" borderId="0" xfId="0" applyFont="1" applyFill="1"/>
    <xf numFmtId="0" fontId="5" fillId="0" borderId="0" xfId="0" applyFont="1" applyFill="1"/>
    <xf numFmtId="0" fontId="9" fillId="0" borderId="0" xfId="0" applyFont="1"/>
    <xf numFmtId="0" fontId="10" fillId="0" borderId="0" xfId="0" applyFont="1"/>
    <xf numFmtId="0" fontId="10" fillId="0" borderId="0" xfId="0" applyFont="1" applyFill="1" applyAlignment="1">
      <alignment horizontal="center"/>
    </xf>
    <xf numFmtId="1" fontId="5" fillId="6" borderId="0" xfId="0" applyNumberFormat="1" applyFont="1" applyFill="1" applyAlignment="1">
      <alignment horizontal="center"/>
    </xf>
    <xf numFmtId="1" fontId="10" fillId="0" borderId="0" xfId="0" applyNumberFormat="1" applyFont="1" applyFill="1" applyAlignment="1">
      <alignment horizontal="center"/>
    </xf>
    <xf numFmtId="0" fontId="10" fillId="7" borderId="0" xfId="0" applyFont="1" applyFill="1"/>
    <xf numFmtId="0" fontId="5" fillId="6" borderId="0" xfId="0" applyFont="1" applyFill="1" applyAlignment="1">
      <alignment horizontal="center"/>
    </xf>
    <xf numFmtId="0" fontId="10" fillId="0" borderId="0" xfId="0" applyFont="1" applyAlignment="1">
      <alignment horizontal="center"/>
    </xf>
    <xf numFmtId="2" fontId="5" fillId="6" borderId="0" xfId="0" applyNumberFormat="1" applyFont="1" applyFill="1" applyAlignment="1">
      <alignment horizontal="center"/>
    </xf>
    <xf numFmtId="1" fontId="11" fillId="0" borderId="0" xfId="0" applyNumberFormat="1" applyFont="1" applyAlignment="1">
      <alignment horizontal="center"/>
    </xf>
    <xf numFmtId="0" fontId="5" fillId="7" borderId="0" xfId="0" applyFont="1" applyFill="1"/>
    <xf numFmtId="170" fontId="10" fillId="0" borderId="0" xfId="1" quotePrefix="1" applyNumberFormat="1" applyFont="1" applyAlignment="1">
      <alignment horizontal="center" wrapText="1"/>
    </xf>
    <xf numFmtId="170" fontId="5" fillId="0" borderId="0" xfId="0" applyNumberFormat="1" applyFont="1" applyFill="1" applyAlignment="1">
      <alignment horizontal="center"/>
    </xf>
    <xf numFmtId="167" fontId="5" fillId="0" borderId="0" xfId="0" applyNumberFormat="1" applyFont="1" applyFill="1" applyAlignment="1">
      <alignment horizontal="center"/>
    </xf>
    <xf numFmtId="10" fontId="5" fillId="0" borderId="0" xfId="0" applyNumberFormat="1" applyFont="1" applyFill="1" applyAlignment="1">
      <alignment horizontal="center"/>
    </xf>
    <xf numFmtId="170" fontId="5" fillId="8" borderId="0" xfId="0" applyNumberFormat="1" applyFont="1" applyFill="1" applyAlignment="1">
      <alignment horizontal="center"/>
    </xf>
    <xf numFmtId="167" fontId="5" fillId="8" borderId="0" xfId="0" applyNumberFormat="1" applyFont="1" applyFill="1" applyAlignment="1">
      <alignment horizontal="center"/>
    </xf>
    <xf numFmtId="0" fontId="12" fillId="5" borderId="0" xfId="0" applyFont="1" applyFill="1"/>
    <xf numFmtId="0" fontId="13" fillId="5" borderId="0" xfId="0" applyFont="1" applyFill="1"/>
    <xf numFmtId="10" fontId="10" fillId="0" borderId="0" xfId="1" applyNumberFormat="1" applyFont="1" applyFill="1" applyAlignment="1">
      <alignment horizontal="center"/>
    </xf>
    <xf numFmtId="0" fontId="8" fillId="5" borderId="0" xfId="0" applyFont="1" applyFill="1"/>
    <xf numFmtId="0" fontId="5" fillId="0" borderId="0" xfId="0" applyFont="1" applyAlignment="1">
      <alignment horizontal="left"/>
    </xf>
    <xf numFmtId="170" fontId="5" fillId="0" borderId="0" xfId="3" applyNumberFormat="1" applyFont="1" applyFill="1" applyAlignment="1">
      <alignment horizontal="center"/>
    </xf>
    <xf numFmtId="167" fontId="5" fillId="0" borderId="0" xfId="3" applyNumberFormat="1" applyFont="1" applyFill="1" applyAlignment="1">
      <alignment horizontal="center"/>
    </xf>
    <xf numFmtId="170" fontId="5" fillId="8" borderId="0" xfId="3" applyNumberFormat="1" applyFont="1" applyFill="1" applyAlignment="1">
      <alignment horizontal="center"/>
    </xf>
    <xf numFmtId="167" fontId="5" fillId="8" borderId="0" xfId="3" applyNumberFormat="1" applyFont="1" applyFill="1" applyAlignment="1">
      <alignment horizontal="center"/>
    </xf>
    <xf numFmtId="169" fontId="5" fillId="6" borderId="0" xfId="0" applyNumberFormat="1" applyFont="1" applyFill="1" applyAlignment="1">
      <alignment horizontal="center"/>
    </xf>
    <xf numFmtId="2" fontId="10" fillId="0" borderId="0" xfId="0" applyNumberFormat="1" applyFont="1" applyAlignment="1">
      <alignment horizontal="center"/>
    </xf>
    <xf numFmtId="9" fontId="5" fillId="8" borderId="0" xfId="3" applyNumberFormat="1" applyFont="1" applyFill="1" applyAlignment="1">
      <alignment horizontal="center"/>
    </xf>
    <xf numFmtId="169" fontId="10" fillId="0" borderId="0" xfId="0" applyNumberFormat="1" applyFont="1" applyFill="1" applyAlignment="1">
      <alignment horizontal="center"/>
    </xf>
    <xf numFmtId="167" fontId="10" fillId="0" borderId="0" xfId="1" applyNumberFormat="1" applyFont="1" applyFill="1" applyAlignment="1">
      <alignment horizontal="center"/>
    </xf>
    <xf numFmtId="167" fontId="5" fillId="0" borderId="0" xfId="1" applyNumberFormat="1" applyFont="1"/>
    <xf numFmtId="0" fontId="14" fillId="0" borderId="0" xfId="0" applyFont="1" applyAlignment="1">
      <alignment horizontal="center"/>
    </xf>
    <xf numFmtId="10" fontId="10" fillId="0" borderId="0" xfId="1" quotePrefix="1" applyNumberFormat="1" applyFont="1" applyAlignment="1">
      <alignment horizontal="center" wrapText="1"/>
    </xf>
    <xf numFmtId="0" fontId="14" fillId="0" borderId="0" xfId="0" applyFont="1"/>
    <xf numFmtId="0" fontId="10" fillId="8" borderId="0" xfId="0" applyFont="1" applyFill="1" applyAlignment="1">
      <alignment horizontal="center"/>
    </xf>
    <xf numFmtId="0" fontId="11" fillId="0" borderId="0" xfId="0" applyFont="1" applyFill="1" applyAlignment="1">
      <alignment horizontal="center"/>
    </xf>
    <xf numFmtId="0" fontId="10" fillId="7" borderId="0" xfId="0" applyFont="1" applyFill="1" applyAlignment="1">
      <alignment horizontal="center"/>
    </xf>
    <xf numFmtId="167" fontId="5" fillId="8" borderId="0" xfId="3" applyNumberFormat="1" applyFont="1" applyFill="1" applyAlignment="1">
      <alignment horizontal="center" wrapText="1"/>
    </xf>
    <xf numFmtId="2" fontId="10" fillId="0" borderId="0" xfId="0" applyNumberFormat="1" applyFont="1" applyFill="1" applyAlignment="1">
      <alignment horizontal="center"/>
    </xf>
    <xf numFmtId="0" fontId="5" fillId="0" borderId="0" xfId="3" applyFont="1"/>
    <xf numFmtId="0" fontId="5" fillId="0" borderId="0" xfId="3" applyFont="1" applyFill="1" applyAlignment="1">
      <alignment horizontal="center" wrapText="1"/>
    </xf>
    <xf numFmtId="0" fontId="11" fillId="0" borderId="0" xfId="0" quotePrefix="1" applyFont="1" applyFill="1" applyAlignment="1">
      <alignment horizontal="center"/>
    </xf>
    <xf numFmtId="0" fontId="5" fillId="0" borderId="0" xfId="3" applyFont="1" applyAlignment="1">
      <alignment horizontal="center"/>
    </xf>
    <xf numFmtId="0" fontId="10" fillId="0" borderId="0" xfId="3" applyFont="1" applyFill="1" applyAlignment="1">
      <alignment horizontal="center"/>
    </xf>
    <xf numFmtId="0" fontId="15" fillId="0" borderId="0" xfId="0" applyFont="1"/>
    <xf numFmtId="0" fontId="15" fillId="0" borderId="0" xfId="0" applyFont="1" applyAlignment="1">
      <alignment horizontal="center"/>
    </xf>
    <xf numFmtId="0" fontId="5" fillId="7" borderId="0" xfId="0" applyFont="1" applyFill="1" applyAlignment="1">
      <alignment horizontal="center"/>
    </xf>
    <xf numFmtId="39" fontId="5" fillId="8" borderId="0" xfId="2" applyNumberFormat="1" applyFont="1" applyFill="1" applyAlignment="1">
      <alignment horizontal="center"/>
    </xf>
    <xf numFmtId="39" fontId="5" fillId="8" borderId="0" xfId="0" applyNumberFormat="1" applyFont="1" applyFill="1" applyAlignment="1">
      <alignment horizontal="center"/>
    </xf>
    <xf numFmtId="0" fontId="5" fillId="0" borderId="0" xfId="0" applyFont="1" applyAlignment="1">
      <alignment horizontal="right"/>
    </xf>
    <xf numFmtId="169" fontId="5" fillId="0" borderId="0" xfId="0" applyNumberFormat="1" applyFont="1" applyAlignment="1">
      <alignment horizontal="center"/>
    </xf>
    <xf numFmtId="169" fontId="5" fillId="8" borderId="0" xfId="0" applyNumberFormat="1" applyFont="1" applyFill="1" applyAlignment="1">
      <alignment horizontal="center"/>
    </xf>
    <xf numFmtId="0" fontId="5" fillId="0" borderId="2" xfId="0" applyFont="1" applyBorder="1"/>
    <xf numFmtId="169" fontId="5" fillId="0" borderId="2" xfId="0" applyNumberFormat="1" applyFont="1" applyBorder="1" applyAlignment="1">
      <alignment horizontal="center"/>
    </xf>
    <xf numFmtId="169" fontId="5" fillId="8" borderId="2" xfId="0" applyNumberFormat="1" applyFont="1" applyFill="1" applyBorder="1" applyAlignment="1">
      <alignment horizontal="center"/>
    </xf>
    <xf numFmtId="0" fontId="11" fillId="0" borderId="0" xfId="0" applyFont="1" applyFill="1"/>
    <xf numFmtId="0" fontId="0" fillId="0" borderId="0" xfId="0" applyBorder="1"/>
    <xf numFmtId="0" fontId="5" fillId="7" borderId="2" xfId="0" applyFont="1" applyFill="1" applyBorder="1"/>
    <xf numFmtId="0" fontId="5" fillId="0" borderId="2" xfId="0" applyFont="1" applyBorder="1" applyAlignment="1">
      <alignment horizontal="center"/>
    </xf>
    <xf numFmtId="170" fontId="5" fillId="0" borderId="2" xfId="0" applyNumberFormat="1" applyFont="1" applyFill="1" applyBorder="1" applyAlignment="1">
      <alignment horizontal="center"/>
    </xf>
    <xf numFmtId="167" fontId="5" fillId="8" borderId="2" xfId="0" applyNumberFormat="1" applyFont="1" applyFill="1" applyBorder="1" applyAlignment="1">
      <alignment horizontal="center"/>
    </xf>
    <xf numFmtId="0" fontId="5" fillId="7" borderId="11" xfId="0" applyFont="1" applyFill="1" applyBorder="1"/>
    <xf numFmtId="0" fontId="5" fillId="0" borderId="11" xfId="0" applyFont="1" applyBorder="1" applyAlignment="1">
      <alignment horizontal="center"/>
    </xf>
    <xf numFmtId="170" fontId="5" fillId="0" borderId="11" xfId="0" applyNumberFormat="1" applyFont="1" applyFill="1" applyBorder="1" applyAlignment="1">
      <alignment horizontal="center"/>
    </xf>
    <xf numFmtId="167" fontId="5" fillId="8" borderId="11" xfId="0" applyNumberFormat="1" applyFont="1" applyFill="1" applyBorder="1" applyAlignment="1">
      <alignment horizontal="center"/>
    </xf>
    <xf numFmtId="0" fontId="5" fillId="7" borderId="0" xfId="0" applyFont="1" applyFill="1" applyAlignment="1">
      <alignment horizontal="right"/>
    </xf>
    <xf numFmtId="167" fontId="5" fillId="8" borderId="0" xfId="0" applyNumberFormat="1" applyFont="1" applyFill="1" applyBorder="1" applyAlignment="1">
      <alignment horizontal="center"/>
    </xf>
    <xf numFmtId="0" fontId="13" fillId="0" borderId="0" xfId="0" applyFont="1" applyFill="1"/>
    <xf numFmtId="0" fontId="12" fillId="0" borderId="0" xfId="0" applyFont="1" applyFill="1"/>
    <xf numFmtId="39" fontId="15" fillId="0" borderId="0" xfId="2" applyNumberFormat="1" applyFont="1" applyFill="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center" wrapText="1"/>
    </xf>
    <xf numFmtId="164" fontId="0" fillId="0" borderId="0" xfId="0" applyNumberFormat="1" applyAlignment="1">
      <alignment horizontal="center"/>
    </xf>
    <xf numFmtId="164" fontId="0" fillId="0" borderId="0" xfId="0" quotePrefix="1" applyNumberFormat="1" applyAlignment="1">
      <alignment horizontal="center"/>
    </xf>
    <xf numFmtId="169" fontId="0" fillId="2" borderId="11" xfId="0" applyNumberFormat="1" applyFill="1" applyBorder="1" applyAlignment="1">
      <alignment horizontal="center"/>
    </xf>
    <xf numFmtId="168" fontId="0" fillId="2" borderId="12" xfId="1" applyNumberFormat="1" applyFont="1" applyFill="1" applyBorder="1" applyAlignment="1">
      <alignment horizontal="center"/>
    </xf>
    <xf numFmtId="168" fontId="0" fillId="2" borderId="2" xfId="1" applyNumberFormat="1" applyFont="1" applyFill="1" applyBorder="1" applyAlignment="1">
      <alignment horizontal="center"/>
    </xf>
    <xf numFmtId="168" fontId="0" fillId="2" borderId="0" xfId="1" applyNumberFormat="1" applyFont="1" applyFill="1" applyBorder="1" applyAlignment="1">
      <alignment horizontal="center"/>
    </xf>
    <xf numFmtId="168" fontId="0" fillId="2" borderId="11" xfId="1" applyNumberFormat="1"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workbookViewId="0"/>
  </sheetViews>
  <sheetFormatPr defaultRowHeight="14.25" x14ac:dyDescent="0.45"/>
  <cols>
    <col min="1" max="1" width="6" style="1" customWidth="1"/>
    <col min="2" max="2" width="60.59765625" customWidth="1"/>
    <col min="3" max="3" width="15.265625" customWidth="1"/>
    <col min="4" max="4" width="8.86328125" style="6"/>
  </cols>
  <sheetData>
    <row r="1" spans="1:4" ht="28.5" x14ac:dyDescent="0.45">
      <c r="A1" s="134" t="s">
        <v>0</v>
      </c>
      <c r="B1" s="4" t="s">
        <v>1</v>
      </c>
      <c r="C1" s="3" t="s">
        <v>2</v>
      </c>
      <c r="D1" s="133" t="s">
        <v>3</v>
      </c>
    </row>
    <row r="2" spans="1:4" x14ac:dyDescent="0.45">
      <c r="A2" s="1">
        <v>1</v>
      </c>
      <c r="B2" t="s">
        <v>4</v>
      </c>
      <c r="C2" t="s">
        <v>5</v>
      </c>
      <c r="D2" s="136" t="s">
        <v>6</v>
      </c>
    </row>
    <row r="3" spans="1:4" x14ac:dyDescent="0.45">
      <c r="A3" s="2" t="s">
        <v>7</v>
      </c>
      <c r="B3" t="s">
        <v>8</v>
      </c>
      <c r="C3" t="s">
        <v>9</v>
      </c>
      <c r="D3" s="135" t="s">
        <v>7</v>
      </c>
    </row>
    <row r="4" spans="1:4" x14ac:dyDescent="0.45">
      <c r="A4" s="2" t="s">
        <v>10</v>
      </c>
      <c r="B4" t="s">
        <v>11</v>
      </c>
      <c r="C4" t="s">
        <v>9</v>
      </c>
      <c r="D4" s="135" t="s">
        <v>10</v>
      </c>
    </row>
    <row r="5" spans="1:4" x14ac:dyDescent="0.45">
      <c r="A5" s="2" t="s">
        <v>12</v>
      </c>
      <c r="B5" t="s">
        <v>13</v>
      </c>
      <c r="C5" t="s">
        <v>9</v>
      </c>
      <c r="D5" s="135" t="s">
        <v>12</v>
      </c>
    </row>
    <row r="6" spans="1:4" x14ac:dyDescent="0.45">
      <c r="A6" s="2" t="s">
        <v>14</v>
      </c>
      <c r="B6" t="s">
        <v>15</v>
      </c>
      <c r="C6" t="s">
        <v>9</v>
      </c>
      <c r="D6" s="135" t="s">
        <v>14</v>
      </c>
    </row>
    <row r="7" spans="1:4" x14ac:dyDescent="0.45">
      <c r="A7" s="1">
        <f>MAX(A$1:A6)+1</f>
        <v>2</v>
      </c>
      <c r="B7" t="s">
        <v>16</v>
      </c>
      <c r="C7" t="s">
        <v>9</v>
      </c>
      <c r="D7" s="135">
        <v>2</v>
      </c>
    </row>
    <row r="8" spans="1:4" x14ac:dyDescent="0.45">
      <c r="A8" s="1">
        <f>MAX(A$1:A7)+1</f>
        <v>3</v>
      </c>
      <c r="B8" t="s">
        <v>17</v>
      </c>
      <c r="C8" t="s">
        <v>18</v>
      </c>
      <c r="D8" s="135"/>
    </row>
    <row r="9" spans="1:4" x14ac:dyDescent="0.45">
      <c r="A9" s="2" t="s">
        <v>19</v>
      </c>
      <c r="B9" t="s">
        <v>20</v>
      </c>
      <c r="C9" t="s">
        <v>9</v>
      </c>
      <c r="D9" s="135" t="s">
        <v>19</v>
      </c>
    </row>
    <row r="10" spans="1:4" x14ac:dyDescent="0.45">
      <c r="A10" s="2" t="s">
        <v>21</v>
      </c>
      <c r="B10" t="s">
        <v>22</v>
      </c>
      <c r="C10" t="s">
        <v>9</v>
      </c>
      <c r="D10" s="135" t="s">
        <v>21</v>
      </c>
    </row>
    <row r="11" spans="1:4" x14ac:dyDescent="0.45">
      <c r="A11" s="2" t="s">
        <v>23</v>
      </c>
      <c r="B11" t="s">
        <v>24</v>
      </c>
      <c r="C11" t="s">
        <v>9</v>
      </c>
      <c r="D11" s="135" t="s">
        <v>23</v>
      </c>
    </row>
    <row r="12" spans="1:4" x14ac:dyDescent="0.45">
      <c r="A12" s="2" t="s">
        <v>25</v>
      </c>
      <c r="B12" t="s">
        <v>26</v>
      </c>
      <c r="C12" t="s">
        <v>9</v>
      </c>
      <c r="D12" s="135" t="s">
        <v>25</v>
      </c>
    </row>
    <row r="13" spans="1:4" x14ac:dyDescent="0.45">
      <c r="A13" s="1">
        <f>MAX(A$1:A12)+1</f>
        <v>4</v>
      </c>
      <c r="B13" t="s">
        <v>27</v>
      </c>
      <c r="C13" t="s">
        <v>9</v>
      </c>
      <c r="D13" s="135">
        <v>4</v>
      </c>
    </row>
    <row r="14" spans="1:4" x14ac:dyDescent="0.45">
      <c r="A14" s="1">
        <f>MAX(A$1:A13)+1</f>
        <v>5</v>
      </c>
      <c r="B14" t="s">
        <v>28</v>
      </c>
      <c r="C14" t="s">
        <v>9</v>
      </c>
      <c r="D14" s="135">
        <v>5</v>
      </c>
    </row>
    <row r="15" spans="1:4" x14ac:dyDescent="0.45">
      <c r="A15" s="1">
        <f>MAX(A$1:A14)+1</f>
        <v>6</v>
      </c>
      <c r="B15" t="s">
        <v>29</v>
      </c>
      <c r="C15" t="s">
        <v>9</v>
      </c>
      <c r="D15" s="135">
        <v>6</v>
      </c>
    </row>
    <row r="16" spans="1:4" x14ac:dyDescent="0.45">
      <c r="A16" s="1">
        <f>MAX(A$1:A15)+1</f>
        <v>7</v>
      </c>
      <c r="B16" t="s">
        <v>30</v>
      </c>
      <c r="C16" t="s">
        <v>9</v>
      </c>
      <c r="D16" s="135">
        <v>7</v>
      </c>
    </row>
    <row r="17" spans="1:4" x14ac:dyDescent="0.45">
      <c r="A17" s="1">
        <f>MAX(A$1:A16)+1</f>
        <v>8</v>
      </c>
      <c r="B17" t="s">
        <v>31</v>
      </c>
      <c r="C17" t="s">
        <v>9</v>
      </c>
      <c r="D17" s="135">
        <v>8</v>
      </c>
    </row>
    <row r="18" spans="1:4" x14ac:dyDescent="0.45">
      <c r="A18" s="1">
        <f>MAX(A$1:A17)+1</f>
        <v>9</v>
      </c>
      <c r="B18" t="s">
        <v>32</v>
      </c>
      <c r="C18" t="s">
        <v>9</v>
      </c>
      <c r="D18" s="135">
        <v>9</v>
      </c>
    </row>
    <row r="19" spans="1:4" x14ac:dyDescent="0.45">
      <c r="A19" s="1">
        <f>MAX(A$1:A18)+1</f>
        <v>10</v>
      </c>
      <c r="B19" t="s">
        <v>33</v>
      </c>
      <c r="C19" t="s">
        <v>9</v>
      </c>
      <c r="D19" s="135">
        <v>10</v>
      </c>
    </row>
    <row r="20" spans="1:4" x14ac:dyDescent="0.45">
      <c r="A20" s="1">
        <f>MAX(A$1:A19)+1</f>
        <v>11</v>
      </c>
      <c r="B20" t="s">
        <v>34</v>
      </c>
      <c r="C20" t="s">
        <v>9</v>
      </c>
      <c r="D20" s="135">
        <v>11</v>
      </c>
    </row>
    <row r="21" spans="1:4" x14ac:dyDescent="0.45">
      <c r="A21" s="1">
        <f>MAX(A$1:A20)+1</f>
        <v>12</v>
      </c>
      <c r="B21" t="s">
        <v>35</v>
      </c>
      <c r="C21" t="s">
        <v>9</v>
      </c>
      <c r="D21" s="135">
        <v>12</v>
      </c>
    </row>
    <row r="22" spans="1:4" x14ac:dyDescent="0.45">
      <c r="A22" s="1">
        <f>MAX(A$1:A21)+1</f>
        <v>13</v>
      </c>
      <c r="B22" t="s">
        <v>36</v>
      </c>
      <c r="C22" t="s">
        <v>9</v>
      </c>
      <c r="D22" s="135">
        <v>13</v>
      </c>
    </row>
    <row r="23" spans="1:4" x14ac:dyDescent="0.45">
      <c r="A23" s="1">
        <f>MAX(A$1:A22)+1</f>
        <v>14</v>
      </c>
      <c r="B23" t="s">
        <v>37</v>
      </c>
      <c r="C23" t="s">
        <v>9</v>
      </c>
      <c r="D23" s="135">
        <v>14</v>
      </c>
    </row>
    <row r="24" spans="1:4" x14ac:dyDescent="0.45">
      <c r="A24" s="1">
        <f>MAX(A$1:A23)+1</f>
        <v>15</v>
      </c>
      <c r="B24" t="s">
        <v>38</v>
      </c>
      <c r="C24" t="s">
        <v>9</v>
      </c>
      <c r="D24" s="135">
        <v>15</v>
      </c>
    </row>
    <row r="25" spans="1:4" x14ac:dyDescent="0.45">
      <c r="A25" s="1">
        <f>MAX(A$1:A24)+1</f>
        <v>16</v>
      </c>
      <c r="B25" t="s">
        <v>39</v>
      </c>
      <c r="C25" t="s">
        <v>9</v>
      </c>
      <c r="D25" s="135">
        <v>16</v>
      </c>
    </row>
    <row r="26" spans="1:4" x14ac:dyDescent="0.45">
      <c r="A26" s="1">
        <f>MAX(A$1:A25)+1</f>
        <v>17</v>
      </c>
      <c r="B26" t="s">
        <v>40</v>
      </c>
      <c r="C26" t="s">
        <v>9</v>
      </c>
      <c r="D26" s="135">
        <v>17</v>
      </c>
    </row>
    <row r="27" spans="1:4" x14ac:dyDescent="0.45">
      <c r="A27" s="1">
        <f>MAX(A$1:A26)+1</f>
        <v>18</v>
      </c>
      <c r="B27" t="s">
        <v>41</v>
      </c>
      <c r="C27" t="s">
        <v>9</v>
      </c>
      <c r="D27" s="135">
        <v>18</v>
      </c>
    </row>
    <row r="28" spans="1:4" x14ac:dyDescent="0.45">
      <c r="A28" s="1">
        <f>MAX(A$1:A27)+1</f>
        <v>19</v>
      </c>
      <c r="B28" t="s">
        <v>42</v>
      </c>
      <c r="C28" t="s">
        <v>9</v>
      </c>
      <c r="D28" s="135">
        <v>19</v>
      </c>
    </row>
    <row r="29" spans="1:4" x14ac:dyDescent="0.45">
      <c r="A29" s="1">
        <f>MAX(A$1:A28)+1</f>
        <v>20</v>
      </c>
      <c r="B29" t="s">
        <v>43</v>
      </c>
      <c r="C29" t="s">
        <v>9</v>
      </c>
      <c r="D29" s="135">
        <v>20</v>
      </c>
    </row>
    <row r="30" spans="1:4" x14ac:dyDescent="0.45">
      <c r="A30" s="1">
        <f>MAX(A$1:A29)+1</f>
        <v>21</v>
      </c>
      <c r="B30" t="s">
        <v>44</v>
      </c>
      <c r="C30" t="s">
        <v>9</v>
      </c>
      <c r="D30" s="135">
        <v>21</v>
      </c>
    </row>
    <row r="31" spans="1:4" x14ac:dyDescent="0.45">
      <c r="A31" s="1">
        <f>MAX(A$1:A30)+1</f>
        <v>22</v>
      </c>
      <c r="B31" t="s">
        <v>45</v>
      </c>
      <c r="C31" t="s">
        <v>9</v>
      </c>
      <c r="D31" s="135">
        <v>22</v>
      </c>
    </row>
    <row r="32" spans="1:4" x14ac:dyDescent="0.45">
      <c r="A32" s="1">
        <f>MAX(A$1:A31)+1</f>
        <v>23</v>
      </c>
      <c r="B32" t="s">
        <v>46</v>
      </c>
      <c r="C32" t="s">
        <v>9</v>
      </c>
      <c r="D32" s="135">
        <v>23</v>
      </c>
    </row>
    <row r="33" spans="1:4" x14ac:dyDescent="0.45">
      <c r="A33" s="1">
        <f>MAX(A$1:A32)+1</f>
        <v>24</v>
      </c>
      <c r="B33" t="s">
        <v>47</v>
      </c>
      <c r="C33" t="s">
        <v>9</v>
      </c>
      <c r="D33" s="135">
        <v>24</v>
      </c>
    </row>
    <row r="34" spans="1:4" x14ac:dyDescent="0.45">
      <c r="A34" s="1">
        <f>MAX(A$1:A33)+1</f>
        <v>25</v>
      </c>
      <c r="B34" t="s">
        <v>48</v>
      </c>
      <c r="C34" t="s">
        <v>9</v>
      </c>
      <c r="D34" s="135">
        <v>25</v>
      </c>
    </row>
    <row r="35" spans="1:4" x14ac:dyDescent="0.45">
      <c r="A35" s="1">
        <f>MAX(A$1:A34)+1</f>
        <v>26</v>
      </c>
      <c r="B35" t="s">
        <v>49</v>
      </c>
      <c r="C35" t="s">
        <v>9</v>
      </c>
      <c r="D35" s="135">
        <v>26</v>
      </c>
    </row>
    <row r="36" spans="1:4" x14ac:dyDescent="0.45">
      <c r="A36" s="1">
        <f>MAX(A$1:A35)+1</f>
        <v>27</v>
      </c>
      <c r="B36" t="s">
        <v>50</v>
      </c>
      <c r="C36" t="s">
        <v>9</v>
      </c>
      <c r="D36" s="135">
        <v>27</v>
      </c>
    </row>
    <row r="37" spans="1:4" x14ac:dyDescent="0.45">
      <c r="A37" s="1">
        <f>MAX(A$1:A36)+1</f>
        <v>28</v>
      </c>
      <c r="B37" t="s">
        <v>51</v>
      </c>
      <c r="C37" t="s">
        <v>9</v>
      </c>
      <c r="D37" s="135">
        <v>28</v>
      </c>
    </row>
  </sheetData>
  <printOptions horizontalCentered="1"/>
  <pageMargins left="0.7" right="0.7" top="0.75" bottom="0.75" header="0.3" footer="0.3"/>
  <pageSetup scale="99" fitToHeight="0" orientation="portrait" horizontalDpi="4294967293" verticalDpi="4294967293" r:id="rId1"/>
  <headerFooter>
    <oddHeader>&amp;C&amp;A&amp;R&amp;8&amp;P of &amp;N</oddHeader>
    <oddFooter>&amp;L&amp;8&amp;F&amp;R2016-08-15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heetViews>
  <sheetFormatPr defaultColWidth="8.86328125" defaultRowHeight="14.25" x14ac:dyDescent="0.45"/>
  <cols>
    <col min="1" max="1" width="6.265625" style="51" customWidth="1"/>
    <col min="2" max="2" width="84.265625" style="48" customWidth="1"/>
    <col min="3" max="16384" width="8.86328125" style="48"/>
  </cols>
  <sheetData>
    <row r="1" spans="1:2" ht="14.65" thickBot="1" x14ac:dyDescent="0.5">
      <c r="A1" s="53" t="s">
        <v>52</v>
      </c>
      <c r="B1" s="54" t="s">
        <v>53</v>
      </c>
    </row>
    <row r="2" spans="1:2" ht="28.5" x14ac:dyDescent="0.45">
      <c r="A2" s="50">
        <v>1</v>
      </c>
      <c r="B2" s="49" t="s">
        <v>54</v>
      </c>
    </row>
    <row r="3" spans="1:2" ht="28.5" x14ac:dyDescent="0.45">
      <c r="A3" s="52" t="s">
        <v>55</v>
      </c>
      <c r="B3" s="49" t="s">
        <v>56</v>
      </c>
    </row>
    <row r="4" spans="1:2" ht="128.25" x14ac:dyDescent="0.45">
      <c r="A4" s="52" t="s">
        <v>57</v>
      </c>
      <c r="B4" s="49" t="s">
        <v>58</v>
      </c>
    </row>
    <row r="5" spans="1:2" ht="57" x14ac:dyDescent="0.45">
      <c r="A5" s="52" t="s">
        <v>59</v>
      </c>
      <c r="B5" s="49" t="s">
        <v>60</v>
      </c>
    </row>
    <row r="6" spans="1:2" ht="57" x14ac:dyDescent="0.45">
      <c r="A6" s="50">
        <v>2</v>
      </c>
      <c r="B6" s="49" t="s">
        <v>61</v>
      </c>
    </row>
  </sheetData>
  <printOptions horizontalCentered="1"/>
  <pageMargins left="0.7" right="0.7" top="0.75" bottom="0.75" header="0.3" footer="0.3"/>
  <pageSetup orientation="portrait" horizontalDpi="4294967293" verticalDpi="4294967293" r:id="rId1"/>
  <headerFooter>
    <oddHeader>&amp;C&amp;A&amp;R&amp;8&amp;P of &amp;N</oddHeader>
    <oddFooter>&amp;L&amp;8&amp;F&amp;R2016-08-15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4"/>
  <sheetViews>
    <sheetView workbookViewId="0">
      <selection activeCell="K11" sqref="K11"/>
    </sheetView>
  </sheetViews>
  <sheetFormatPr defaultRowHeight="14.25" x14ac:dyDescent="0.45"/>
  <cols>
    <col min="7" max="7" width="10.59765625" customWidth="1"/>
  </cols>
  <sheetData>
    <row r="1" spans="1:8" ht="14.65" thickBot="1" x14ac:dyDescent="0.5">
      <c r="A1" s="5"/>
      <c r="B1" s="6"/>
      <c r="C1" s="6"/>
      <c r="D1" s="6"/>
      <c r="E1" s="142" t="s">
        <v>62</v>
      </c>
      <c r="F1" s="143"/>
      <c r="G1" s="144" t="s">
        <v>63</v>
      </c>
      <c r="H1" s="145"/>
    </row>
    <row r="2" spans="1:8" x14ac:dyDescent="0.45">
      <c r="A2" s="37" t="s">
        <v>64</v>
      </c>
      <c r="B2" s="38" t="s">
        <v>65</v>
      </c>
      <c r="C2" s="38" t="s">
        <v>66</v>
      </c>
      <c r="D2" s="39" t="s">
        <v>67</v>
      </c>
      <c r="E2" s="40" t="s">
        <v>68</v>
      </c>
      <c r="F2" s="39" t="s">
        <v>69</v>
      </c>
      <c r="G2" s="40" t="s">
        <v>68</v>
      </c>
      <c r="H2" s="41" t="s">
        <v>69</v>
      </c>
    </row>
    <row r="3" spans="1:8" x14ac:dyDescent="0.45">
      <c r="A3" s="31">
        <v>54084</v>
      </c>
      <c r="B3" s="32">
        <v>54</v>
      </c>
      <c r="C3" s="32">
        <v>84</v>
      </c>
      <c r="D3" s="32" t="s">
        <v>70</v>
      </c>
      <c r="E3" s="33"/>
      <c r="F3" s="34"/>
      <c r="G3" s="35">
        <v>0.47210000000000002</v>
      </c>
      <c r="H3" s="36">
        <v>0</v>
      </c>
    </row>
    <row r="4" spans="1:8" x14ac:dyDescent="0.45">
      <c r="A4" s="9">
        <v>54085</v>
      </c>
      <c r="B4" s="10">
        <v>54</v>
      </c>
      <c r="C4" s="10">
        <v>85</v>
      </c>
      <c r="D4" s="10" t="s">
        <v>70</v>
      </c>
      <c r="E4" s="24"/>
      <c r="F4" s="11"/>
      <c r="G4" s="21">
        <v>0.47210000000000002</v>
      </c>
      <c r="H4" s="15">
        <v>0</v>
      </c>
    </row>
    <row r="5" spans="1:8" x14ac:dyDescent="0.45">
      <c r="A5" s="9">
        <v>54090</v>
      </c>
      <c r="B5" s="10">
        <v>54</v>
      </c>
      <c r="C5" s="10">
        <v>90</v>
      </c>
      <c r="D5" s="10" t="s">
        <v>70</v>
      </c>
      <c r="E5" s="24"/>
      <c r="F5" s="11"/>
      <c r="G5" s="21">
        <v>0.47210000000000002</v>
      </c>
      <c r="H5" s="15">
        <v>0</v>
      </c>
    </row>
    <row r="6" spans="1:8" x14ac:dyDescent="0.45">
      <c r="A6" s="9">
        <v>54095</v>
      </c>
      <c r="B6" s="10">
        <v>54</v>
      </c>
      <c r="C6" s="10">
        <v>95</v>
      </c>
      <c r="D6" s="10" t="s">
        <v>70</v>
      </c>
      <c r="E6" s="24"/>
      <c r="F6" s="11"/>
      <c r="G6" s="21">
        <v>0.47210000000000002</v>
      </c>
      <c r="H6" s="15">
        <v>0</v>
      </c>
    </row>
    <row r="7" spans="1:8" x14ac:dyDescent="0.45">
      <c r="A7" s="9">
        <v>54100</v>
      </c>
      <c r="B7" s="10">
        <v>54</v>
      </c>
      <c r="C7" s="10">
        <v>100</v>
      </c>
      <c r="D7" s="10" t="s">
        <v>70</v>
      </c>
      <c r="E7" s="24"/>
      <c r="F7" s="11"/>
      <c r="G7" s="21">
        <v>0.49569999999999997</v>
      </c>
      <c r="H7" s="15">
        <v>0</v>
      </c>
    </row>
    <row r="8" spans="1:8" x14ac:dyDescent="0.45">
      <c r="A8" s="9">
        <v>54105</v>
      </c>
      <c r="B8" s="10">
        <v>54</v>
      </c>
      <c r="C8" s="10">
        <v>105</v>
      </c>
      <c r="D8" s="10" t="s">
        <v>70</v>
      </c>
      <c r="E8" s="24"/>
      <c r="F8" s="11"/>
      <c r="G8" s="21">
        <v>0.50985999999999998</v>
      </c>
      <c r="H8" s="15">
        <v>0</v>
      </c>
    </row>
    <row r="9" spans="1:8" x14ac:dyDescent="0.45">
      <c r="A9" s="9">
        <v>54110</v>
      </c>
      <c r="B9" s="10">
        <v>54</v>
      </c>
      <c r="C9" s="10">
        <v>110</v>
      </c>
      <c r="D9" s="10" t="s">
        <v>70</v>
      </c>
      <c r="E9" s="24"/>
      <c r="F9" s="11"/>
      <c r="G9" s="21">
        <v>0.52375000000000005</v>
      </c>
      <c r="H9" s="15">
        <v>0</v>
      </c>
    </row>
    <row r="10" spans="1:8" x14ac:dyDescent="0.45">
      <c r="A10" s="9">
        <v>54115</v>
      </c>
      <c r="B10" s="10">
        <v>54</v>
      </c>
      <c r="C10" s="10">
        <v>115</v>
      </c>
      <c r="D10" s="10" t="s">
        <v>70</v>
      </c>
      <c r="E10" s="24"/>
      <c r="F10" s="11"/>
      <c r="G10" s="21">
        <v>0.54683999999999999</v>
      </c>
      <c r="H10" s="15">
        <v>0</v>
      </c>
    </row>
    <row r="11" spans="1:8" x14ac:dyDescent="0.45">
      <c r="A11" s="9">
        <v>54120</v>
      </c>
      <c r="B11" s="10">
        <v>54</v>
      </c>
      <c r="C11" s="10">
        <v>120</v>
      </c>
      <c r="D11" s="10" t="s">
        <v>70</v>
      </c>
      <c r="E11" s="24"/>
      <c r="F11" s="11"/>
      <c r="G11" s="21">
        <v>0.57755000000000001</v>
      </c>
      <c r="H11" s="15">
        <v>0</v>
      </c>
    </row>
    <row r="12" spans="1:8" x14ac:dyDescent="0.45">
      <c r="A12" s="9">
        <v>54125</v>
      </c>
      <c r="B12" s="10">
        <v>54</v>
      </c>
      <c r="C12" s="10">
        <v>125</v>
      </c>
      <c r="D12" s="10" t="s">
        <v>70</v>
      </c>
      <c r="E12" s="24"/>
      <c r="F12" s="11"/>
      <c r="G12" s="21">
        <v>0.60533000000000003</v>
      </c>
      <c r="H12" s="15">
        <v>0</v>
      </c>
    </row>
    <row r="13" spans="1:8" x14ac:dyDescent="0.45">
      <c r="A13" s="9">
        <v>54130</v>
      </c>
      <c r="B13" s="10">
        <v>54</v>
      </c>
      <c r="C13" s="10">
        <v>130</v>
      </c>
      <c r="D13" s="10" t="s">
        <v>70</v>
      </c>
      <c r="E13" s="24"/>
      <c r="F13" s="11"/>
      <c r="G13" s="21">
        <v>0.61980999999999997</v>
      </c>
      <c r="H13" s="15">
        <v>0</v>
      </c>
    </row>
    <row r="14" spans="1:8" x14ac:dyDescent="0.45">
      <c r="A14" s="9">
        <v>54135</v>
      </c>
      <c r="B14" s="10">
        <v>54</v>
      </c>
      <c r="C14" s="10">
        <v>135</v>
      </c>
      <c r="D14" s="10" t="s">
        <v>70</v>
      </c>
      <c r="E14" s="24"/>
      <c r="F14" s="11"/>
      <c r="G14" s="21">
        <v>0.63622999999999996</v>
      </c>
      <c r="H14" s="15">
        <v>0</v>
      </c>
    </row>
    <row r="15" spans="1:8" x14ac:dyDescent="0.45">
      <c r="A15" s="9">
        <v>54140</v>
      </c>
      <c r="B15" s="10">
        <v>54</v>
      </c>
      <c r="C15" s="10">
        <v>140</v>
      </c>
      <c r="D15" s="10" t="s">
        <v>70</v>
      </c>
      <c r="E15" s="24"/>
      <c r="F15" s="11"/>
      <c r="G15" s="21">
        <v>0.65046000000000004</v>
      </c>
      <c r="H15" s="15">
        <v>0</v>
      </c>
    </row>
    <row r="16" spans="1:8" x14ac:dyDescent="0.45">
      <c r="A16" s="9">
        <v>54145</v>
      </c>
      <c r="B16" s="10">
        <v>54</v>
      </c>
      <c r="C16" s="10">
        <v>145</v>
      </c>
      <c r="D16" s="10" t="s">
        <v>70</v>
      </c>
      <c r="E16" s="24"/>
      <c r="F16" s="11"/>
      <c r="G16" s="21">
        <v>0.66881999999999997</v>
      </c>
      <c r="H16" s="15">
        <v>0</v>
      </c>
    </row>
    <row r="17" spans="1:8" x14ac:dyDescent="0.45">
      <c r="A17" s="9">
        <v>54150</v>
      </c>
      <c r="B17" s="10">
        <v>54</v>
      </c>
      <c r="C17" s="10">
        <v>150</v>
      </c>
      <c r="D17" s="10" t="s">
        <v>70</v>
      </c>
      <c r="E17" s="24"/>
      <c r="F17" s="11"/>
      <c r="G17" s="21">
        <v>0.69057000000000002</v>
      </c>
      <c r="H17" s="15">
        <v>0</v>
      </c>
    </row>
    <row r="18" spans="1:8" x14ac:dyDescent="0.45">
      <c r="A18" s="9">
        <v>54155</v>
      </c>
      <c r="B18" s="10">
        <v>54</v>
      </c>
      <c r="C18" s="10">
        <v>155</v>
      </c>
      <c r="D18" s="10" t="s">
        <v>70</v>
      </c>
      <c r="E18" s="24"/>
      <c r="F18" s="11"/>
      <c r="G18" s="21">
        <v>0.70991000000000004</v>
      </c>
      <c r="H18" s="15">
        <v>0</v>
      </c>
    </row>
    <row r="19" spans="1:8" x14ac:dyDescent="0.45">
      <c r="A19" s="9">
        <v>55084</v>
      </c>
      <c r="B19" s="10">
        <v>55</v>
      </c>
      <c r="C19" s="10">
        <v>84</v>
      </c>
      <c r="D19" s="10" t="s">
        <v>70</v>
      </c>
      <c r="E19" s="24"/>
      <c r="F19" s="11"/>
      <c r="G19" s="21">
        <v>0.47210000000000002</v>
      </c>
      <c r="H19" s="15">
        <v>0</v>
      </c>
    </row>
    <row r="20" spans="1:8" x14ac:dyDescent="0.45">
      <c r="A20" s="9">
        <v>55085</v>
      </c>
      <c r="B20" s="10">
        <v>55</v>
      </c>
      <c r="C20" s="10">
        <v>85</v>
      </c>
      <c r="D20" s="10" t="s">
        <v>70</v>
      </c>
      <c r="E20" s="24">
        <v>0.47210000000000002</v>
      </c>
      <c r="F20" s="11">
        <v>1.0000000000000001E-5</v>
      </c>
      <c r="G20" s="21">
        <v>0.47210000000000002</v>
      </c>
      <c r="H20" s="15">
        <v>1.0000000000000001E-5</v>
      </c>
    </row>
    <row r="21" spans="1:8" x14ac:dyDescent="0.45">
      <c r="A21" s="9">
        <v>55090</v>
      </c>
      <c r="B21" s="10">
        <v>55</v>
      </c>
      <c r="C21" s="10">
        <v>90</v>
      </c>
      <c r="D21" s="10" t="s">
        <v>70</v>
      </c>
      <c r="E21" s="24">
        <v>0.47210000000000002</v>
      </c>
      <c r="F21" s="11">
        <v>1.0000000000000001E-5</v>
      </c>
      <c r="G21" s="21">
        <v>0.47210000000000002</v>
      </c>
      <c r="H21" s="15">
        <v>2.0000000000000002E-5</v>
      </c>
    </row>
    <row r="22" spans="1:8" x14ac:dyDescent="0.45">
      <c r="A22" s="9">
        <v>55095</v>
      </c>
      <c r="B22" s="10">
        <v>55</v>
      </c>
      <c r="C22" s="10">
        <v>95</v>
      </c>
      <c r="D22" s="10" t="s">
        <v>70</v>
      </c>
      <c r="E22" s="24">
        <v>0.47210000000000002</v>
      </c>
      <c r="F22" s="11">
        <v>1.0000000000000001E-5</v>
      </c>
      <c r="G22" s="21">
        <v>0.47210000000000002</v>
      </c>
      <c r="H22" s="15">
        <v>3.0000000000000004E-5</v>
      </c>
    </row>
    <row r="23" spans="1:8" x14ac:dyDescent="0.45">
      <c r="A23" s="9">
        <v>55100</v>
      </c>
      <c r="B23" s="10">
        <v>55</v>
      </c>
      <c r="C23" s="10">
        <v>100</v>
      </c>
      <c r="D23" s="10" t="s">
        <v>70</v>
      </c>
      <c r="E23" s="24">
        <v>0.5665</v>
      </c>
      <c r="F23" s="11">
        <v>1.0000000000000001E-5</v>
      </c>
      <c r="G23" s="21">
        <v>0.49569999999999997</v>
      </c>
      <c r="H23" s="15">
        <v>4.0000000000000003E-5</v>
      </c>
    </row>
    <row r="24" spans="1:8" x14ac:dyDescent="0.45">
      <c r="A24" s="9">
        <v>55105</v>
      </c>
      <c r="B24" s="10">
        <v>55</v>
      </c>
      <c r="C24" s="10">
        <v>105</v>
      </c>
      <c r="D24" s="10" t="s">
        <v>70</v>
      </c>
      <c r="E24" s="24">
        <v>0.5665</v>
      </c>
      <c r="F24" s="11">
        <v>1.0000000000000001E-5</v>
      </c>
      <c r="G24" s="21">
        <v>0.50985999999999998</v>
      </c>
      <c r="H24" s="15">
        <v>5.0000000000000002E-5</v>
      </c>
    </row>
    <row r="25" spans="1:8" x14ac:dyDescent="0.45">
      <c r="A25" s="9">
        <v>55110</v>
      </c>
      <c r="B25" s="10">
        <v>55</v>
      </c>
      <c r="C25" s="10">
        <v>110</v>
      </c>
      <c r="D25" s="10" t="s">
        <v>70</v>
      </c>
      <c r="E25" s="24">
        <v>0.59319999999999995</v>
      </c>
      <c r="F25" s="11">
        <v>1.0000000000000001E-5</v>
      </c>
      <c r="G25" s="21">
        <v>0.52375000000000005</v>
      </c>
      <c r="H25" s="15">
        <v>6.0000000000000002E-5</v>
      </c>
    </row>
    <row r="26" spans="1:8" x14ac:dyDescent="0.45">
      <c r="A26" s="9">
        <v>55115</v>
      </c>
      <c r="B26" s="10">
        <v>55</v>
      </c>
      <c r="C26" s="10">
        <v>115</v>
      </c>
      <c r="D26" s="10" t="s">
        <v>70</v>
      </c>
      <c r="E26" s="24">
        <v>0.61609999999999998</v>
      </c>
      <c r="F26" s="11">
        <v>2.0000000000000002E-5</v>
      </c>
      <c r="G26" s="21">
        <v>0.54683999999999999</v>
      </c>
      <c r="H26" s="15">
        <v>8.0000000000000007E-5</v>
      </c>
    </row>
    <row r="27" spans="1:8" x14ac:dyDescent="0.45">
      <c r="A27" s="9">
        <v>55120</v>
      </c>
      <c r="B27" s="10">
        <v>55</v>
      </c>
      <c r="C27" s="10">
        <v>120</v>
      </c>
      <c r="D27" s="10" t="s">
        <v>70</v>
      </c>
      <c r="E27" s="24">
        <v>0.70040000000000002</v>
      </c>
      <c r="F27" s="11">
        <v>2.0000000000000002E-5</v>
      </c>
      <c r="G27" s="21">
        <v>0.57755000000000001</v>
      </c>
      <c r="H27" s="15">
        <v>1E-4</v>
      </c>
    </row>
    <row r="28" spans="1:8" x14ac:dyDescent="0.45">
      <c r="A28" s="9">
        <v>55125</v>
      </c>
      <c r="B28" s="10">
        <v>55</v>
      </c>
      <c r="C28" s="10">
        <v>125</v>
      </c>
      <c r="D28" s="10" t="s">
        <v>70</v>
      </c>
      <c r="E28" s="24">
        <v>0.74419999999999997</v>
      </c>
      <c r="F28" s="11">
        <v>2.0000000000000002E-5</v>
      </c>
      <c r="G28" s="21">
        <v>0.60533000000000003</v>
      </c>
      <c r="H28" s="15">
        <v>1.2E-4</v>
      </c>
    </row>
    <row r="29" spans="1:8" x14ac:dyDescent="0.45">
      <c r="A29" s="9">
        <v>55130</v>
      </c>
      <c r="B29" s="10">
        <v>55</v>
      </c>
      <c r="C29" s="10">
        <v>130</v>
      </c>
      <c r="D29" s="10" t="s">
        <v>70</v>
      </c>
      <c r="E29" s="24">
        <v>0.79359999999999997</v>
      </c>
      <c r="F29" s="11">
        <v>1.0000000000000001E-5</v>
      </c>
      <c r="G29" s="21">
        <v>0.61980999999999997</v>
      </c>
      <c r="H29" s="15">
        <v>1.3000000000000002E-4</v>
      </c>
    </row>
    <row r="30" spans="1:8" x14ac:dyDescent="0.45">
      <c r="A30" s="9">
        <v>55135</v>
      </c>
      <c r="B30" s="10">
        <v>55</v>
      </c>
      <c r="C30" s="10">
        <v>135</v>
      </c>
      <c r="D30" s="10" t="s">
        <v>70</v>
      </c>
      <c r="E30" s="24">
        <v>0.84970000000000001</v>
      </c>
      <c r="F30" s="11">
        <v>1.0000000000000001E-5</v>
      </c>
      <c r="G30" s="21">
        <v>0.63622999999999996</v>
      </c>
      <c r="H30" s="15">
        <v>1.4000000000000001E-4</v>
      </c>
    </row>
    <row r="31" spans="1:8" x14ac:dyDescent="0.45">
      <c r="A31" s="9">
        <v>55140</v>
      </c>
      <c r="B31" s="10">
        <v>55</v>
      </c>
      <c r="C31" s="10">
        <v>140</v>
      </c>
      <c r="D31" s="10" t="s">
        <v>70</v>
      </c>
      <c r="E31" s="24">
        <v>0.84970000000000001</v>
      </c>
      <c r="F31" s="11">
        <v>1.0000000000000001E-5</v>
      </c>
      <c r="G31" s="21">
        <v>0.65046000000000004</v>
      </c>
      <c r="H31" s="15">
        <v>1.5000000000000001E-4</v>
      </c>
    </row>
    <row r="32" spans="1:8" x14ac:dyDescent="0.45">
      <c r="A32" s="9">
        <v>55145</v>
      </c>
      <c r="B32" s="10">
        <v>55</v>
      </c>
      <c r="C32" s="10">
        <v>145</v>
      </c>
      <c r="D32" s="10" t="s">
        <v>70</v>
      </c>
      <c r="E32" s="24">
        <v>0.94420000000000004</v>
      </c>
      <c r="F32" s="11">
        <v>1.0000000000000001E-5</v>
      </c>
      <c r="G32" s="21">
        <v>0.66881999999999997</v>
      </c>
      <c r="H32" s="15">
        <v>1.6000000000000001E-4</v>
      </c>
    </row>
    <row r="33" spans="1:8" x14ac:dyDescent="0.45">
      <c r="A33" s="9">
        <v>55150</v>
      </c>
      <c r="B33" s="10">
        <v>55</v>
      </c>
      <c r="C33" s="10">
        <v>150</v>
      </c>
      <c r="D33" s="10" t="s">
        <v>70</v>
      </c>
      <c r="E33" s="24">
        <v>1.0386</v>
      </c>
      <c r="F33" s="11">
        <v>1.0000000000000001E-5</v>
      </c>
      <c r="G33" s="21">
        <v>0.69057000000000002</v>
      </c>
      <c r="H33" s="15">
        <v>1.7000000000000001E-4</v>
      </c>
    </row>
    <row r="34" spans="1:8" x14ac:dyDescent="0.45">
      <c r="A34" s="9">
        <v>55155</v>
      </c>
      <c r="B34" s="10">
        <v>55</v>
      </c>
      <c r="C34" s="10">
        <v>155</v>
      </c>
      <c r="D34" s="10" t="s">
        <v>70</v>
      </c>
      <c r="E34" s="24">
        <v>1.0386</v>
      </c>
      <c r="F34" s="11">
        <v>1.0000000000000001E-5</v>
      </c>
      <c r="G34" s="21">
        <v>0.70991000000000004</v>
      </c>
      <c r="H34" s="15">
        <v>1.8000000000000001E-4</v>
      </c>
    </row>
    <row r="35" spans="1:8" x14ac:dyDescent="0.45">
      <c r="A35" s="9">
        <v>60084</v>
      </c>
      <c r="B35" s="10">
        <v>60</v>
      </c>
      <c r="C35" s="10">
        <v>84</v>
      </c>
      <c r="D35" s="10" t="s">
        <v>70</v>
      </c>
      <c r="E35" s="24"/>
      <c r="F35" s="11"/>
      <c r="G35" s="21">
        <v>0.47210000000000002</v>
      </c>
      <c r="H35" s="15">
        <v>0</v>
      </c>
    </row>
    <row r="36" spans="1:8" x14ac:dyDescent="0.45">
      <c r="A36" s="9">
        <v>60085</v>
      </c>
      <c r="B36" s="10">
        <v>60</v>
      </c>
      <c r="C36" s="10">
        <v>85</v>
      </c>
      <c r="D36" s="10" t="s">
        <v>70</v>
      </c>
      <c r="E36" s="24">
        <v>0.47210000000000002</v>
      </c>
      <c r="F36" s="11">
        <v>1.0000000000000001E-5</v>
      </c>
      <c r="G36" s="21">
        <v>0.47210000000000002</v>
      </c>
      <c r="H36" s="15">
        <v>2.0000000000000002E-5</v>
      </c>
    </row>
    <row r="37" spans="1:8" x14ac:dyDescent="0.45">
      <c r="A37" s="9">
        <v>60090</v>
      </c>
      <c r="B37" s="10">
        <v>60</v>
      </c>
      <c r="C37" s="10">
        <v>90</v>
      </c>
      <c r="D37" s="10" t="s">
        <v>70</v>
      </c>
      <c r="E37" s="24">
        <v>0.47210000000000002</v>
      </c>
      <c r="F37" s="11">
        <v>1.0000000000000001E-5</v>
      </c>
      <c r="G37" s="21">
        <v>0.47210000000000002</v>
      </c>
      <c r="H37" s="15">
        <v>4.0000000000000003E-5</v>
      </c>
    </row>
    <row r="38" spans="1:8" x14ac:dyDescent="0.45">
      <c r="A38" s="9">
        <v>60095</v>
      </c>
      <c r="B38" s="10">
        <v>60</v>
      </c>
      <c r="C38" s="10">
        <v>95</v>
      </c>
      <c r="D38" s="10" t="s">
        <v>70</v>
      </c>
      <c r="E38" s="24">
        <v>0.5665</v>
      </c>
      <c r="F38" s="11">
        <v>1.0000000000000001E-5</v>
      </c>
      <c r="G38" s="21">
        <v>0.48782999999999999</v>
      </c>
      <c r="H38" s="15">
        <v>6.0000000000000008E-5</v>
      </c>
    </row>
    <row r="39" spans="1:8" x14ac:dyDescent="0.45">
      <c r="A39" s="9">
        <v>60100</v>
      </c>
      <c r="B39" s="10">
        <v>60</v>
      </c>
      <c r="C39" s="10">
        <v>100</v>
      </c>
      <c r="D39" s="10" t="s">
        <v>70</v>
      </c>
      <c r="E39" s="24">
        <v>0.55430000000000001</v>
      </c>
      <c r="F39" s="11">
        <v>4.0000000000000003E-5</v>
      </c>
      <c r="G39" s="21">
        <v>0.51915</v>
      </c>
      <c r="H39" s="15">
        <v>1.1000000000000002E-4</v>
      </c>
    </row>
    <row r="40" spans="1:8" x14ac:dyDescent="0.45">
      <c r="A40" s="9">
        <v>60105</v>
      </c>
      <c r="B40" s="10">
        <v>60</v>
      </c>
      <c r="C40" s="10">
        <v>105</v>
      </c>
      <c r="D40" s="10" t="s">
        <v>70</v>
      </c>
      <c r="E40" s="24">
        <v>0.59340000000000004</v>
      </c>
      <c r="F40" s="11">
        <v>1.6000000000000001E-4</v>
      </c>
      <c r="G40" s="21">
        <v>0.56327000000000005</v>
      </c>
      <c r="H40" s="15">
        <v>2.8000000000000003E-4</v>
      </c>
    </row>
    <row r="41" spans="1:8" x14ac:dyDescent="0.45">
      <c r="A41" s="9">
        <v>60110</v>
      </c>
      <c r="B41" s="10">
        <v>60</v>
      </c>
      <c r="C41" s="10">
        <v>110</v>
      </c>
      <c r="D41" s="10" t="s">
        <v>70</v>
      </c>
      <c r="E41" s="24">
        <v>0.63690000000000002</v>
      </c>
      <c r="F41" s="11">
        <v>4.2999999999999999E-4</v>
      </c>
      <c r="G41" s="21">
        <v>0.60765999999999998</v>
      </c>
      <c r="H41" s="15">
        <v>7.1999999999999994E-4</v>
      </c>
    </row>
    <row r="42" spans="1:8" x14ac:dyDescent="0.45">
      <c r="A42" s="9">
        <v>60115</v>
      </c>
      <c r="B42" s="10">
        <v>60</v>
      </c>
      <c r="C42" s="10">
        <v>115</v>
      </c>
      <c r="D42" s="10" t="s">
        <v>70</v>
      </c>
      <c r="E42" s="24">
        <v>0.68430000000000002</v>
      </c>
      <c r="F42" s="11">
        <v>7.6999999999999996E-4</v>
      </c>
      <c r="G42" s="21">
        <v>0.64685000000000004</v>
      </c>
      <c r="H42" s="15">
        <v>1.5100000000000001E-3</v>
      </c>
    </row>
    <row r="43" spans="1:8" x14ac:dyDescent="0.45">
      <c r="A43" s="9">
        <v>60120</v>
      </c>
      <c r="B43" s="10">
        <v>60</v>
      </c>
      <c r="C43" s="10">
        <v>120</v>
      </c>
      <c r="D43" s="10" t="s">
        <v>70</v>
      </c>
      <c r="E43" s="24">
        <v>0.73729999999999996</v>
      </c>
      <c r="F43" s="11">
        <v>9.3999999999999997E-4</v>
      </c>
      <c r="G43" s="21">
        <v>0.68171000000000004</v>
      </c>
      <c r="H43" s="15">
        <v>2.47E-3</v>
      </c>
    </row>
    <row r="44" spans="1:8" x14ac:dyDescent="0.45">
      <c r="A44" s="9">
        <v>60125</v>
      </c>
      <c r="B44" s="10">
        <v>60</v>
      </c>
      <c r="C44" s="10">
        <v>125</v>
      </c>
      <c r="D44" s="10" t="s">
        <v>70</v>
      </c>
      <c r="E44" s="24">
        <v>0.79379999999999995</v>
      </c>
      <c r="F44" s="11">
        <v>7.9000000000000001E-4</v>
      </c>
      <c r="G44" s="21">
        <v>0.70909</v>
      </c>
      <c r="H44" s="15">
        <v>3.2799999999999999E-3</v>
      </c>
    </row>
    <row r="45" spans="1:8" x14ac:dyDescent="0.45">
      <c r="A45" s="9">
        <v>60130</v>
      </c>
      <c r="B45" s="10">
        <v>60</v>
      </c>
      <c r="C45" s="10">
        <v>130</v>
      </c>
      <c r="D45" s="10" t="s">
        <v>70</v>
      </c>
      <c r="E45" s="24">
        <v>0.85140000000000005</v>
      </c>
      <c r="F45" s="11">
        <v>4.6000000000000001E-4</v>
      </c>
      <c r="G45" s="21">
        <v>0.72677000000000003</v>
      </c>
      <c r="H45" s="15">
        <v>3.7499999999999999E-3</v>
      </c>
    </row>
    <row r="46" spans="1:8" x14ac:dyDescent="0.45">
      <c r="A46" s="9">
        <v>60135</v>
      </c>
      <c r="B46" s="10">
        <v>60</v>
      </c>
      <c r="C46" s="10">
        <v>135</v>
      </c>
      <c r="D46" s="10" t="s">
        <v>70</v>
      </c>
      <c r="E46" s="24">
        <v>0.90820000000000001</v>
      </c>
      <c r="F46" s="11">
        <v>1.9000000000000001E-4</v>
      </c>
      <c r="G46" s="21">
        <v>0.73580999999999996</v>
      </c>
      <c r="H46" s="15">
        <v>3.9499999999999995E-3</v>
      </c>
    </row>
    <row r="47" spans="1:8" x14ac:dyDescent="0.45">
      <c r="A47" s="9">
        <v>60140</v>
      </c>
      <c r="B47" s="10">
        <v>60</v>
      </c>
      <c r="C47" s="10">
        <v>140</v>
      </c>
      <c r="D47" s="10" t="s">
        <v>70</v>
      </c>
      <c r="E47" s="24">
        <v>0.97030000000000005</v>
      </c>
      <c r="F47" s="11">
        <v>6.0000000000000002E-5</v>
      </c>
      <c r="G47" s="21">
        <v>0.73958999999999997</v>
      </c>
      <c r="H47" s="15">
        <v>4.0199999999999993E-3</v>
      </c>
    </row>
    <row r="48" spans="1:8" x14ac:dyDescent="0.45">
      <c r="A48" s="9">
        <v>60145</v>
      </c>
      <c r="B48" s="10">
        <v>60</v>
      </c>
      <c r="C48" s="10">
        <v>145</v>
      </c>
      <c r="D48" s="10" t="s">
        <v>70</v>
      </c>
      <c r="E48" s="24">
        <v>1.0388999999999999</v>
      </c>
      <c r="F48" s="11">
        <v>1.0000000000000001E-5</v>
      </c>
      <c r="G48" s="21">
        <v>0.74084000000000005</v>
      </c>
      <c r="H48" s="15">
        <v>4.0399999999999985E-3</v>
      </c>
    </row>
    <row r="49" spans="1:8" x14ac:dyDescent="0.45">
      <c r="A49" s="9">
        <v>60150</v>
      </c>
      <c r="B49" s="10">
        <v>60</v>
      </c>
      <c r="C49" s="10">
        <v>150</v>
      </c>
      <c r="D49" s="10" t="s">
        <v>70</v>
      </c>
      <c r="E49" s="24">
        <v>1.0386</v>
      </c>
      <c r="F49" s="11">
        <v>1.0000000000000001E-5</v>
      </c>
      <c r="G49" s="21">
        <v>0.74229999999999996</v>
      </c>
      <c r="H49" s="15">
        <v>4.0599999999999976E-3</v>
      </c>
    </row>
    <row r="50" spans="1:8" x14ac:dyDescent="0.45">
      <c r="A50" s="9">
        <v>60155</v>
      </c>
      <c r="B50" s="10">
        <v>60</v>
      </c>
      <c r="C50" s="10">
        <v>155</v>
      </c>
      <c r="D50" s="10" t="s">
        <v>70</v>
      </c>
      <c r="E50" s="24">
        <v>1.133</v>
      </c>
      <c r="F50" s="11">
        <v>1.0000000000000001E-5</v>
      </c>
      <c r="G50" s="21">
        <v>0.74399000000000004</v>
      </c>
      <c r="H50" s="15">
        <v>4.0799999999999968E-3</v>
      </c>
    </row>
    <row r="51" spans="1:8" x14ac:dyDescent="0.45">
      <c r="A51" s="9">
        <v>65084</v>
      </c>
      <c r="B51" s="10">
        <v>65</v>
      </c>
      <c r="C51" s="10">
        <v>84</v>
      </c>
      <c r="D51" s="10" t="s">
        <v>70</v>
      </c>
      <c r="E51" s="24"/>
      <c r="F51" s="11"/>
      <c r="G51" s="21">
        <v>0.47210000000000002</v>
      </c>
      <c r="H51" s="15">
        <v>0</v>
      </c>
    </row>
    <row r="52" spans="1:8" x14ac:dyDescent="0.45">
      <c r="A52" s="9">
        <v>65085</v>
      </c>
      <c r="B52" s="10">
        <v>65</v>
      </c>
      <c r="C52" s="10">
        <v>85</v>
      </c>
      <c r="D52" s="10" t="s">
        <v>70</v>
      </c>
      <c r="E52" s="24">
        <v>0.47210000000000002</v>
      </c>
      <c r="F52" s="11">
        <v>1.0000000000000001E-5</v>
      </c>
      <c r="G52" s="21">
        <v>0.47210000000000002</v>
      </c>
      <c r="H52" s="15">
        <v>3.0000000000000004E-5</v>
      </c>
    </row>
    <row r="53" spans="1:8" x14ac:dyDescent="0.45">
      <c r="A53" s="9">
        <v>65090</v>
      </c>
      <c r="B53" s="10">
        <v>65</v>
      </c>
      <c r="C53" s="10">
        <v>90</v>
      </c>
      <c r="D53" s="10" t="s">
        <v>70</v>
      </c>
      <c r="E53" s="24">
        <v>0.5665</v>
      </c>
      <c r="F53" s="11">
        <v>1.0000000000000001E-5</v>
      </c>
      <c r="G53" s="21">
        <v>0.48782999999999999</v>
      </c>
      <c r="H53" s="15">
        <v>6.0000000000000008E-5</v>
      </c>
    </row>
    <row r="54" spans="1:8" x14ac:dyDescent="0.45">
      <c r="A54" s="9">
        <v>65095</v>
      </c>
      <c r="B54" s="10">
        <v>65</v>
      </c>
      <c r="C54" s="10">
        <v>95</v>
      </c>
      <c r="D54" s="10" t="s">
        <v>70</v>
      </c>
      <c r="E54" s="24">
        <v>0.55959999999999999</v>
      </c>
      <c r="F54" s="11">
        <v>6.0000000000000002E-5</v>
      </c>
      <c r="G54" s="21">
        <v>0.52309000000000005</v>
      </c>
      <c r="H54" s="15">
        <v>1.4000000000000001E-4</v>
      </c>
    </row>
    <row r="55" spans="1:8" x14ac:dyDescent="0.45">
      <c r="A55" s="9">
        <v>65100</v>
      </c>
      <c r="B55" s="10">
        <v>65</v>
      </c>
      <c r="C55" s="10">
        <v>100</v>
      </c>
      <c r="D55" s="10" t="s">
        <v>70</v>
      </c>
      <c r="E55" s="24">
        <v>0.60199999999999998</v>
      </c>
      <c r="F55" s="11">
        <v>3.8000000000000002E-4</v>
      </c>
      <c r="G55" s="21">
        <v>0.57865</v>
      </c>
      <c r="H55" s="15">
        <v>5.6999999999999998E-4</v>
      </c>
    </row>
    <row r="56" spans="1:8" x14ac:dyDescent="0.45">
      <c r="A56" s="9">
        <v>65105</v>
      </c>
      <c r="B56" s="10">
        <v>65</v>
      </c>
      <c r="C56" s="10">
        <v>105</v>
      </c>
      <c r="D56" s="10" t="s">
        <v>70</v>
      </c>
      <c r="E56" s="24">
        <v>0.63290000000000002</v>
      </c>
      <c r="F56" s="11">
        <v>1.5200000000000001E-3</v>
      </c>
      <c r="G56" s="21">
        <v>0.61612999999999996</v>
      </c>
      <c r="H56" s="15">
        <v>2.2599999999999999E-3</v>
      </c>
    </row>
    <row r="57" spans="1:8" x14ac:dyDescent="0.45">
      <c r="A57" s="9">
        <v>65110</v>
      </c>
      <c r="B57" s="10">
        <v>65</v>
      </c>
      <c r="C57" s="10">
        <v>110</v>
      </c>
      <c r="D57" s="10" t="s">
        <v>70</v>
      </c>
      <c r="E57" s="24">
        <v>0.68020000000000003</v>
      </c>
      <c r="F57" s="11">
        <v>4.0400000000000002E-3</v>
      </c>
      <c r="G57" s="21">
        <v>0.65581999999999996</v>
      </c>
      <c r="H57" s="15">
        <v>6.7399999999999995E-3</v>
      </c>
    </row>
    <row r="58" spans="1:8" x14ac:dyDescent="0.45">
      <c r="A58" s="9">
        <v>65115</v>
      </c>
      <c r="B58" s="10">
        <v>65</v>
      </c>
      <c r="C58" s="10">
        <v>115</v>
      </c>
      <c r="D58" s="10" t="s">
        <v>70</v>
      </c>
      <c r="E58" s="24">
        <v>0.73170000000000002</v>
      </c>
      <c r="F58" s="11">
        <v>7.2399999999999999E-3</v>
      </c>
      <c r="G58" s="21">
        <v>0.69445000000000001</v>
      </c>
      <c r="H58" s="15">
        <v>1.4769999999999998E-2</v>
      </c>
    </row>
    <row r="59" spans="1:8" x14ac:dyDescent="0.45">
      <c r="A59" s="9">
        <v>65120</v>
      </c>
      <c r="B59" s="10">
        <v>65</v>
      </c>
      <c r="C59" s="10">
        <v>120</v>
      </c>
      <c r="D59" s="10" t="s">
        <v>70</v>
      </c>
      <c r="E59" s="24">
        <v>0.78879999999999995</v>
      </c>
      <c r="F59" s="11">
        <v>8.8000000000000005E-3</v>
      </c>
      <c r="G59" s="21">
        <v>0.72994000000000003</v>
      </c>
      <c r="H59" s="15">
        <v>2.4529999999999996E-2</v>
      </c>
    </row>
    <row r="60" spans="1:8" x14ac:dyDescent="0.45">
      <c r="A60" s="9">
        <v>65125</v>
      </c>
      <c r="B60" s="10">
        <v>65</v>
      </c>
      <c r="C60" s="10">
        <v>125</v>
      </c>
      <c r="D60" s="10" t="s">
        <v>70</v>
      </c>
      <c r="E60" s="24">
        <v>0.84850000000000003</v>
      </c>
      <c r="F60" s="11">
        <v>7.3600000000000002E-3</v>
      </c>
      <c r="G60" s="21">
        <v>0.75817999999999997</v>
      </c>
      <c r="H60" s="15">
        <v>3.2699999999999993E-2</v>
      </c>
    </row>
    <row r="61" spans="1:8" x14ac:dyDescent="0.45">
      <c r="A61" s="9">
        <v>65130</v>
      </c>
      <c r="B61" s="10">
        <v>65</v>
      </c>
      <c r="C61" s="10">
        <v>130</v>
      </c>
      <c r="D61" s="10" t="s">
        <v>70</v>
      </c>
      <c r="E61" s="24">
        <v>0.90959999999999996</v>
      </c>
      <c r="F61" s="11">
        <v>4.3099999999999996E-3</v>
      </c>
      <c r="G61" s="21">
        <v>0.77675000000000005</v>
      </c>
      <c r="H61" s="15">
        <v>3.7479999999999992E-2</v>
      </c>
    </row>
    <row r="62" spans="1:8" x14ac:dyDescent="0.45">
      <c r="A62" s="9">
        <v>65135</v>
      </c>
      <c r="B62" s="10">
        <v>65</v>
      </c>
      <c r="C62" s="10">
        <v>135</v>
      </c>
      <c r="D62" s="10" t="s">
        <v>70</v>
      </c>
      <c r="E62" s="24">
        <v>0.96919999999999995</v>
      </c>
      <c r="F62" s="11">
        <v>1.81E-3</v>
      </c>
      <c r="G62" s="21">
        <v>0.78622000000000003</v>
      </c>
      <c r="H62" s="15">
        <v>3.948999999999999E-2</v>
      </c>
    </row>
    <row r="63" spans="1:8" x14ac:dyDescent="0.45">
      <c r="A63" s="9">
        <v>65140</v>
      </c>
      <c r="B63" s="10">
        <v>65</v>
      </c>
      <c r="C63" s="10">
        <v>140</v>
      </c>
      <c r="D63" s="10" t="s">
        <v>70</v>
      </c>
      <c r="E63" s="24">
        <v>1.0302</v>
      </c>
      <c r="F63" s="11">
        <v>5.6999999999999998E-4</v>
      </c>
      <c r="G63" s="21">
        <v>0.78996999999999995</v>
      </c>
      <c r="H63" s="15">
        <v>4.0129999999999992E-2</v>
      </c>
    </row>
    <row r="64" spans="1:8" x14ac:dyDescent="0.45">
      <c r="A64" s="9">
        <v>65145</v>
      </c>
      <c r="B64" s="10">
        <v>65</v>
      </c>
      <c r="C64" s="10">
        <v>145</v>
      </c>
      <c r="D64" s="10" t="s">
        <v>70</v>
      </c>
      <c r="E64" s="24">
        <v>1.0949</v>
      </c>
      <c r="F64" s="11">
        <v>1.3999999999999999E-4</v>
      </c>
      <c r="G64" s="21">
        <v>0.79113</v>
      </c>
      <c r="H64" s="15">
        <v>4.0289999999999992E-2</v>
      </c>
    </row>
    <row r="65" spans="1:8" x14ac:dyDescent="0.45">
      <c r="A65" s="9">
        <v>65150</v>
      </c>
      <c r="B65" s="10">
        <v>65</v>
      </c>
      <c r="C65" s="10">
        <v>150</v>
      </c>
      <c r="D65" s="10" t="s">
        <v>70</v>
      </c>
      <c r="E65" s="24">
        <v>1.1428</v>
      </c>
      <c r="F65" s="11">
        <v>3.0000000000000001E-5</v>
      </c>
      <c r="G65" s="21">
        <v>0.79152</v>
      </c>
      <c r="H65" s="15">
        <v>4.0339999999999994E-2</v>
      </c>
    </row>
    <row r="66" spans="1:8" x14ac:dyDescent="0.45">
      <c r="A66" s="9">
        <v>65155</v>
      </c>
      <c r="B66" s="10">
        <v>65</v>
      </c>
      <c r="C66" s="10">
        <v>155</v>
      </c>
      <c r="D66" s="10" t="s">
        <v>70</v>
      </c>
      <c r="E66" s="24">
        <v>1.2274</v>
      </c>
      <c r="F66" s="11">
        <v>1.0000000000000001E-5</v>
      </c>
      <c r="G66" s="21">
        <v>0.79176999999999997</v>
      </c>
      <c r="H66" s="15">
        <v>4.0369999999999996E-2</v>
      </c>
    </row>
    <row r="67" spans="1:8" x14ac:dyDescent="0.45">
      <c r="A67" s="9">
        <v>70084</v>
      </c>
      <c r="B67" s="10">
        <v>70</v>
      </c>
      <c r="C67" s="10">
        <v>84</v>
      </c>
      <c r="D67" s="10" t="s">
        <v>70</v>
      </c>
      <c r="E67" s="24"/>
      <c r="F67" s="11"/>
      <c r="G67" s="21">
        <v>0.49569999999999997</v>
      </c>
      <c r="H67" s="15">
        <v>0</v>
      </c>
    </row>
    <row r="68" spans="1:8" x14ac:dyDescent="0.45">
      <c r="A68" s="9">
        <v>70085</v>
      </c>
      <c r="B68" s="10">
        <v>70</v>
      </c>
      <c r="C68" s="10">
        <v>85</v>
      </c>
      <c r="D68" s="10" t="s">
        <v>70</v>
      </c>
      <c r="E68" s="24">
        <v>0.5665</v>
      </c>
      <c r="F68" s="11">
        <v>1.0000000000000001E-5</v>
      </c>
      <c r="G68" s="21">
        <v>0.49569999999999997</v>
      </c>
      <c r="H68" s="15">
        <v>4.0000000000000003E-5</v>
      </c>
    </row>
    <row r="69" spans="1:8" x14ac:dyDescent="0.45">
      <c r="A69" s="9">
        <v>70090</v>
      </c>
      <c r="B69" s="10">
        <v>70</v>
      </c>
      <c r="C69" s="10">
        <v>90</v>
      </c>
      <c r="D69" s="10" t="s">
        <v>70</v>
      </c>
      <c r="E69" s="24">
        <v>0.57230000000000003</v>
      </c>
      <c r="F69" s="11">
        <v>3.0000000000000001E-5</v>
      </c>
      <c r="G69" s="21">
        <v>0.52103999999999995</v>
      </c>
      <c r="H69" s="15">
        <v>1E-4</v>
      </c>
    </row>
    <row r="70" spans="1:8" x14ac:dyDescent="0.45">
      <c r="A70" s="9">
        <v>70095</v>
      </c>
      <c r="B70" s="10">
        <v>70</v>
      </c>
      <c r="C70" s="10">
        <v>95</v>
      </c>
      <c r="D70" s="10" t="s">
        <v>70</v>
      </c>
      <c r="E70" s="24">
        <v>0.59970000000000001</v>
      </c>
      <c r="F70" s="11">
        <v>2.7999999999999998E-4</v>
      </c>
      <c r="G70" s="21">
        <v>0.57386999999999999</v>
      </c>
      <c r="H70" s="15">
        <v>4.6000000000000001E-4</v>
      </c>
    </row>
    <row r="71" spans="1:8" x14ac:dyDescent="0.45">
      <c r="A71" s="9">
        <v>70100</v>
      </c>
      <c r="B71" s="10">
        <v>70</v>
      </c>
      <c r="C71" s="10">
        <v>100</v>
      </c>
      <c r="D71" s="10" t="s">
        <v>70</v>
      </c>
      <c r="E71" s="24">
        <v>0.64170000000000005</v>
      </c>
      <c r="F71" s="11">
        <v>1.64E-3</v>
      </c>
      <c r="G71" s="21">
        <v>0.62173</v>
      </c>
      <c r="H71" s="15">
        <v>2.5300000000000001E-3</v>
      </c>
    </row>
    <row r="72" spans="1:8" x14ac:dyDescent="0.45">
      <c r="A72" s="9">
        <v>70105</v>
      </c>
      <c r="B72" s="10">
        <v>70</v>
      </c>
      <c r="C72" s="10">
        <v>105</v>
      </c>
      <c r="D72" s="10" t="s">
        <v>70</v>
      </c>
      <c r="E72" s="24">
        <v>0.67530000000000001</v>
      </c>
      <c r="F72" s="11">
        <v>6.5300000000000002E-3</v>
      </c>
      <c r="G72" s="21">
        <v>0.65537999999999996</v>
      </c>
      <c r="H72" s="15">
        <v>1.0749999999999999E-2</v>
      </c>
    </row>
    <row r="73" spans="1:8" x14ac:dyDescent="0.45">
      <c r="A73" s="9">
        <v>70110</v>
      </c>
      <c r="B73" s="10">
        <v>70</v>
      </c>
      <c r="C73" s="10">
        <v>110</v>
      </c>
      <c r="D73" s="10" t="s">
        <v>70</v>
      </c>
      <c r="E73" s="24">
        <v>0.72540000000000004</v>
      </c>
      <c r="F73" s="11">
        <v>1.737E-2</v>
      </c>
      <c r="G73" s="21">
        <v>0.69550000000000001</v>
      </c>
      <c r="H73" s="15">
        <v>3.2599999999999997E-2</v>
      </c>
    </row>
    <row r="74" spans="1:8" x14ac:dyDescent="0.45">
      <c r="A74" s="9">
        <v>70115</v>
      </c>
      <c r="B74" s="10">
        <v>70</v>
      </c>
      <c r="C74" s="10">
        <v>115</v>
      </c>
      <c r="D74" s="10" t="s">
        <v>70</v>
      </c>
      <c r="E74" s="24">
        <v>0.78029999999999999</v>
      </c>
      <c r="F74" s="11">
        <v>3.1109999999999999E-2</v>
      </c>
      <c r="G74" s="21">
        <v>0.73577999999999999</v>
      </c>
      <c r="H74" s="15">
        <v>7.1739999999999998E-2</v>
      </c>
    </row>
    <row r="75" spans="1:8" x14ac:dyDescent="0.45">
      <c r="A75" s="9">
        <v>70120</v>
      </c>
      <c r="B75" s="10">
        <v>70</v>
      </c>
      <c r="C75" s="10">
        <v>120</v>
      </c>
      <c r="D75" s="10" t="s">
        <v>70</v>
      </c>
      <c r="E75" s="24">
        <v>0.84119999999999995</v>
      </c>
      <c r="F75" s="11">
        <v>3.7839999999999999E-2</v>
      </c>
      <c r="G75" s="21">
        <v>0.77312000000000003</v>
      </c>
      <c r="H75" s="15">
        <v>0.11933999999999999</v>
      </c>
    </row>
    <row r="76" spans="1:8" x14ac:dyDescent="0.45">
      <c r="A76" s="9">
        <v>70125</v>
      </c>
      <c r="B76" s="10">
        <v>70</v>
      </c>
      <c r="C76" s="10">
        <v>125</v>
      </c>
      <c r="D76" s="10" t="s">
        <v>70</v>
      </c>
      <c r="E76" s="24">
        <v>0.90480000000000005</v>
      </c>
      <c r="F76" s="11">
        <v>3.1649999999999998E-2</v>
      </c>
      <c r="G76" s="21">
        <v>0.80288999999999999</v>
      </c>
      <c r="H76" s="15">
        <v>0.15915999999999997</v>
      </c>
    </row>
    <row r="77" spans="1:8" x14ac:dyDescent="0.45">
      <c r="A77" s="9">
        <v>70130</v>
      </c>
      <c r="B77" s="10">
        <v>70</v>
      </c>
      <c r="C77" s="10">
        <v>130</v>
      </c>
      <c r="D77" s="10" t="s">
        <v>70</v>
      </c>
      <c r="E77" s="24">
        <v>0.97</v>
      </c>
      <c r="F77" s="11">
        <v>1.8530000000000001E-2</v>
      </c>
      <c r="G77" s="21">
        <v>0.82250999999999996</v>
      </c>
      <c r="H77" s="15">
        <v>0.18246999999999997</v>
      </c>
    </row>
    <row r="78" spans="1:8" x14ac:dyDescent="0.45">
      <c r="A78" s="9">
        <v>70135</v>
      </c>
      <c r="B78" s="10">
        <v>70</v>
      </c>
      <c r="C78" s="10">
        <v>135</v>
      </c>
      <c r="D78" s="10" t="s">
        <v>70</v>
      </c>
      <c r="E78" s="24">
        <v>1.0334000000000001</v>
      </c>
      <c r="F78" s="11">
        <v>7.7799999999999996E-3</v>
      </c>
      <c r="G78" s="21">
        <v>0.83250999999999997</v>
      </c>
      <c r="H78" s="15">
        <v>0.19225999999999999</v>
      </c>
    </row>
    <row r="79" spans="1:8" x14ac:dyDescent="0.45">
      <c r="A79" s="9">
        <v>70140</v>
      </c>
      <c r="B79" s="10">
        <v>70</v>
      </c>
      <c r="C79" s="10">
        <v>140</v>
      </c>
      <c r="D79" s="10" t="s">
        <v>70</v>
      </c>
      <c r="E79" s="24">
        <v>1.0983000000000001</v>
      </c>
      <c r="F79" s="11">
        <v>2.4299999999999999E-3</v>
      </c>
      <c r="G79" s="21">
        <v>0.83643000000000001</v>
      </c>
      <c r="H79" s="15">
        <v>0.19532999999999998</v>
      </c>
    </row>
    <row r="80" spans="1:8" x14ac:dyDescent="0.45">
      <c r="A80" s="9">
        <v>70145</v>
      </c>
      <c r="B80" s="10">
        <v>70</v>
      </c>
      <c r="C80" s="10">
        <v>145</v>
      </c>
      <c r="D80" s="10" t="s">
        <v>70</v>
      </c>
      <c r="E80" s="24">
        <v>1.1704000000000001</v>
      </c>
      <c r="F80" s="11">
        <v>5.9000000000000003E-4</v>
      </c>
      <c r="G80" s="21">
        <v>0.83764000000000005</v>
      </c>
      <c r="H80" s="15">
        <v>0.19607999999999998</v>
      </c>
    </row>
    <row r="81" spans="1:8" x14ac:dyDescent="0.45">
      <c r="A81" s="9">
        <v>70150</v>
      </c>
      <c r="B81" s="10">
        <v>70</v>
      </c>
      <c r="C81" s="10">
        <v>150</v>
      </c>
      <c r="D81" s="10" t="s">
        <v>70</v>
      </c>
      <c r="E81" s="24">
        <v>1.2242</v>
      </c>
      <c r="F81" s="11">
        <v>1.3999999999999999E-4</v>
      </c>
      <c r="G81" s="21">
        <v>0.83797999999999995</v>
      </c>
      <c r="H81" s="15">
        <v>0.19626999999999997</v>
      </c>
    </row>
    <row r="82" spans="1:8" x14ac:dyDescent="0.45">
      <c r="A82" s="9">
        <v>70155</v>
      </c>
      <c r="B82" s="10">
        <v>70</v>
      </c>
      <c r="C82" s="10">
        <v>155</v>
      </c>
      <c r="D82" s="10" t="s">
        <v>70</v>
      </c>
      <c r="E82" s="24">
        <v>1.2794000000000001</v>
      </c>
      <c r="F82" s="11">
        <v>3.0000000000000001E-5</v>
      </c>
      <c r="G82" s="21">
        <v>0.83809</v>
      </c>
      <c r="H82" s="15">
        <v>0.19632999999999998</v>
      </c>
    </row>
    <row r="83" spans="1:8" x14ac:dyDescent="0.45">
      <c r="A83" s="9">
        <v>75084</v>
      </c>
      <c r="B83" s="10">
        <v>75</v>
      </c>
      <c r="C83" s="10">
        <v>84</v>
      </c>
      <c r="D83" s="10" t="s">
        <v>70</v>
      </c>
      <c r="E83" s="24"/>
      <c r="F83" s="11"/>
      <c r="G83" s="21">
        <v>0.50985999999999998</v>
      </c>
      <c r="H83" s="15">
        <v>0</v>
      </c>
    </row>
    <row r="84" spans="1:8" x14ac:dyDescent="0.45">
      <c r="A84" s="9">
        <v>75085</v>
      </c>
      <c r="B84" s="10">
        <v>75</v>
      </c>
      <c r="C84" s="10">
        <v>85</v>
      </c>
      <c r="D84" s="10" t="s">
        <v>70</v>
      </c>
      <c r="E84" s="24">
        <v>0.5665</v>
      </c>
      <c r="F84" s="11">
        <v>1.0000000000000001E-5</v>
      </c>
      <c r="G84" s="21">
        <v>0.50985999999999998</v>
      </c>
      <c r="H84" s="15">
        <v>5.0000000000000002E-5</v>
      </c>
    </row>
    <row r="85" spans="1:8" x14ac:dyDescent="0.45">
      <c r="A85" s="9">
        <v>75090</v>
      </c>
      <c r="B85" s="10">
        <v>75</v>
      </c>
      <c r="C85" s="10">
        <v>90</v>
      </c>
      <c r="D85" s="10" t="s">
        <v>70</v>
      </c>
      <c r="E85" s="24">
        <v>0.60509999999999997</v>
      </c>
      <c r="F85" s="11">
        <v>6.0000000000000002E-5</v>
      </c>
      <c r="G85" s="21">
        <v>0.55337999999999998</v>
      </c>
      <c r="H85" s="15">
        <v>1.7000000000000001E-4</v>
      </c>
    </row>
    <row r="86" spans="1:8" x14ac:dyDescent="0.45">
      <c r="A86" s="9">
        <v>75095</v>
      </c>
      <c r="B86" s="10">
        <v>75</v>
      </c>
      <c r="C86" s="10">
        <v>95</v>
      </c>
      <c r="D86" s="10" t="s">
        <v>70</v>
      </c>
      <c r="E86" s="24">
        <v>0.63690000000000002</v>
      </c>
      <c r="F86" s="11">
        <v>5.5000000000000003E-4</v>
      </c>
      <c r="G86" s="21">
        <v>0.60763999999999996</v>
      </c>
      <c r="H86" s="15">
        <v>1.0800000000000002E-3</v>
      </c>
    </row>
    <row r="87" spans="1:8" x14ac:dyDescent="0.45">
      <c r="A87" s="9">
        <v>75100</v>
      </c>
      <c r="B87" s="10">
        <v>75</v>
      </c>
      <c r="C87" s="10">
        <v>100</v>
      </c>
      <c r="D87" s="10" t="s">
        <v>70</v>
      </c>
      <c r="E87" s="24">
        <v>0.68340000000000001</v>
      </c>
      <c r="F87" s="11">
        <v>3.2699999999999999E-3</v>
      </c>
      <c r="G87" s="21">
        <v>0.6542</v>
      </c>
      <c r="H87" s="15">
        <v>6.4200000000000004E-3</v>
      </c>
    </row>
    <row r="88" spans="1:8" x14ac:dyDescent="0.45">
      <c r="A88" s="9">
        <v>75105</v>
      </c>
      <c r="B88" s="10">
        <v>75</v>
      </c>
      <c r="C88" s="10">
        <v>105</v>
      </c>
      <c r="D88" s="10" t="s">
        <v>70</v>
      </c>
      <c r="E88" s="24">
        <v>0.71879999999999999</v>
      </c>
      <c r="F88" s="11">
        <v>1.3010000000000001E-2</v>
      </c>
      <c r="G88" s="21">
        <v>0.68801999999999996</v>
      </c>
      <c r="H88" s="15">
        <v>2.7650000000000001E-2</v>
      </c>
    </row>
    <row r="89" spans="1:8" x14ac:dyDescent="0.45">
      <c r="A89" s="9">
        <v>75110</v>
      </c>
      <c r="B89" s="10">
        <v>75</v>
      </c>
      <c r="C89" s="10">
        <v>110</v>
      </c>
      <c r="D89" s="10" t="s">
        <v>70</v>
      </c>
      <c r="E89" s="24">
        <v>0.7722</v>
      </c>
      <c r="F89" s="11">
        <v>3.4569999999999997E-2</v>
      </c>
      <c r="G89" s="21">
        <v>0.72970999999999997</v>
      </c>
      <c r="H89" s="15">
        <v>8.4070000000000006E-2</v>
      </c>
    </row>
    <row r="90" spans="1:8" x14ac:dyDescent="0.45">
      <c r="A90" s="9">
        <v>75115</v>
      </c>
      <c r="B90" s="10">
        <v>75</v>
      </c>
      <c r="C90" s="10">
        <v>115</v>
      </c>
      <c r="D90" s="10" t="s">
        <v>70</v>
      </c>
      <c r="E90" s="24">
        <v>0.83050000000000002</v>
      </c>
      <c r="F90" s="11">
        <v>6.1929999999999999E-2</v>
      </c>
      <c r="G90" s="21">
        <v>0.77180000000000004</v>
      </c>
      <c r="H90" s="15">
        <v>0.18514000000000003</v>
      </c>
    </row>
    <row r="91" spans="1:8" x14ac:dyDescent="0.45">
      <c r="A91" s="9">
        <v>75120</v>
      </c>
      <c r="B91" s="10">
        <v>75</v>
      </c>
      <c r="C91" s="10">
        <v>120</v>
      </c>
      <c r="D91" s="10" t="s">
        <v>70</v>
      </c>
      <c r="E91" s="24">
        <v>0.89539999999999997</v>
      </c>
      <c r="F91" s="11">
        <v>7.5329999999999994E-2</v>
      </c>
      <c r="G91" s="21">
        <v>0.81091999999999997</v>
      </c>
      <c r="H91" s="15">
        <v>0.30807000000000001</v>
      </c>
    </row>
    <row r="92" spans="1:8" x14ac:dyDescent="0.45">
      <c r="A92" s="9">
        <v>75125</v>
      </c>
      <c r="B92" s="10">
        <v>75</v>
      </c>
      <c r="C92" s="10">
        <v>125</v>
      </c>
      <c r="D92" s="10" t="s">
        <v>70</v>
      </c>
      <c r="E92" s="24">
        <v>0.96309999999999996</v>
      </c>
      <c r="F92" s="11">
        <v>6.3020000000000007E-2</v>
      </c>
      <c r="G92" s="21">
        <v>0.84213000000000005</v>
      </c>
      <c r="H92" s="15">
        <v>0.41091</v>
      </c>
    </row>
    <row r="93" spans="1:8" x14ac:dyDescent="0.45">
      <c r="A93" s="9">
        <v>75130</v>
      </c>
      <c r="B93" s="10">
        <v>75</v>
      </c>
      <c r="C93" s="10">
        <v>130</v>
      </c>
      <c r="D93" s="10" t="s">
        <v>70</v>
      </c>
      <c r="E93" s="24">
        <v>1.0325</v>
      </c>
      <c r="F93" s="11">
        <v>3.6880000000000003E-2</v>
      </c>
      <c r="G93" s="21">
        <v>0.86268999999999996</v>
      </c>
      <c r="H93" s="15">
        <v>0.47110000000000002</v>
      </c>
    </row>
    <row r="94" spans="1:8" x14ac:dyDescent="0.45">
      <c r="A94" s="9">
        <v>75135</v>
      </c>
      <c r="B94" s="10">
        <v>75</v>
      </c>
      <c r="C94" s="10">
        <v>135</v>
      </c>
      <c r="D94" s="10" t="s">
        <v>70</v>
      </c>
      <c r="E94" s="24">
        <v>1.1000000000000001</v>
      </c>
      <c r="F94" s="11">
        <v>1.549E-2</v>
      </c>
      <c r="G94" s="21">
        <v>0.87317999999999996</v>
      </c>
      <c r="H94" s="15">
        <v>0.49638000000000004</v>
      </c>
    </row>
    <row r="95" spans="1:8" x14ac:dyDescent="0.45">
      <c r="A95" s="9">
        <v>75140</v>
      </c>
      <c r="B95" s="10">
        <v>75</v>
      </c>
      <c r="C95" s="10">
        <v>140</v>
      </c>
      <c r="D95" s="10" t="s">
        <v>70</v>
      </c>
      <c r="E95" s="24">
        <v>1.1691</v>
      </c>
      <c r="F95" s="11">
        <v>4.8399999999999997E-3</v>
      </c>
      <c r="G95" s="21">
        <v>0.87729000000000001</v>
      </c>
      <c r="H95" s="15">
        <v>0.50429000000000002</v>
      </c>
    </row>
    <row r="96" spans="1:8" x14ac:dyDescent="0.45">
      <c r="A96" s="9">
        <v>75145</v>
      </c>
      <c r="B96" s="10">
        <v>75</v>
      </c>
      <c r="C96" s="10">
        <v>145</v>
      </c>
      <c r="D96" s="10" t="s">
        <v>70</v>
      </c>
      <c r="E96" s="24">
        <v>1.2455000000000001</v>
      </c>
      <c r="F96" s="11">
        <v>1.17E-3</v>
      </c>
      <c r="G96" s="21">
        <v>0.87855000000000005</v>
      </c>
      <c r="H96" s="15">
        <v>0.50621000000000005</v>
      </c>
    </row>
    <row r="97" spans="1:8" x14ac:dyDescent="0.45">
      <c r="A97" s="9">
        <v>75150</v>
      </c>
      <c r="B97" s="10">
        <v>75</v>
      </c>
      <c r="C97" s="10">
        <v>150</v>
      </c>
      <c r="D97" s="10" t="s">
        <v>70</v>
      </c>
      <c r="E97" s="24">
        <v>1.3071999999999999</v>
      </c>
      <c r="F97" s="11">
        <v>2.7999999999999998E-4</v>
      </c>
      <c r="G97" s="21">
        <v>0.87890000000000001</v>
      </c>
      <c r="H97" s="15">
        <v>0.50668000000000002</v>
      </c>
    </row>
    <row r="98" spans="1:8" x14ac:dyDescent="0.45">
      <c r="A98" s="9">
        <v>75155</v>
      </c>
      <c r="B98" s="10">
        <v>75</v>
      </c>
      <c r="C98" s="10">
        <v>155</v>
      </c>
      <c r="D98" s="10" t="s">
        <v>70</v>
      </c>
      <c r="E98" s="24">
        <v>1.3535999999999999</v>
      </c>
      <c r="F98" s="11">
        <v>6.0000000000000002E-5</v>
      </c>
      <c r="G98" s="21">
        <v>0.879</v>
      </c>
      <c r="H98" s="15">
        <v>0.50679999999999992</v>
      </c>
    </row>
    <row r="99" spans="1:8" x14ac:dyDescent="0.45">
      <c r="A99" s="9">
        <v>80084</v>
      </c>
      <c r="B99" s="10">
        <v>80</v>
      </c>
      <c r="C99" s="10">
        <v>84</v>
      </c>
      <c r="D99" s="10" t="s">
        <v>70</v>
      </c>
      <c r="E99" s="24"/>
      <c r="F99" s="11"/>
      <c r="G99" s="21">
        <v>0.53503000000000001</v>
      </c>
      <c r="H99" s="15">
        <v>0</v>
      </c>
    </row>
    <row r="100" spans="1:8" x14ac:dyDescent="0.45">
      <c r="A100" s="9">
        <v>80085</v>
      </c>
      <c r="B100" s="10">
        <v>80</v>
      </c>
      <c r="C100" s="10">
        <v>85</v>
      </c>
      <c r="D100" s="10" t="s">
        <v>70</v>
      </c>
      <c r="E100" s="24">
        <v>0.66090000000000004</v>
      </c>
      <c r="F100" s="11">
        <v>1.0000000000000001E-5</v>
      </c>
      <c r="G100" s="21">
        <v>0.53503000000000001</v>
      </c>
      <c r="H100" s="15">
        <v>6.0000000000000002E-5</v>
      </c>
    </row>
    <row r="101" spans="1:8" x14ac:dyDescent="0.45">
      <c r="A101" s="9">
        <v>80090</v>
      </c>
      <c r="B101" s="10">
        <v>80</v>
      </c>
      <c r="C101" s="10">
        <v>90</v>
      </c>
      <c r="D101" s="10" t="s">
        <v>70</v>
      </c>
      <c r="E101" s="24">
        <v>0.66990000000000005</v>
      </c>
      <c r="F101" s="11">
        <v>6.0000000000000002E-5</v>
      </c>
      <c r="G101" s="21">
        <v>0.58699000000000001</v>
      </c>
      <c r="H101" s="15">
        <v>2.4000000000000001E-4</v>
      </c>
    </row>
    <row r="102" spans="1:8" x14ac:dyDescent="0.45">
      <c r="A102" s="9">
        <v>80095</v>
      </c>
      <c r="B102" s="10">
        <v>80</v>
      </c>
      <c r="C102" s="10">
        <v>95</v>
      </c>
      <c r="D102" s="10" t="s">
        <v>70</v>
      </c>
      <c r="E102" s="24">
        <v>0.70640000000000003</v>
      </c>
      <c r="F102" s="11">
        <v>5.1000000000000004E-4</v>
      </c>
      <c r="G102" s="21">
        <v>0.64054999999999995</v>
      </c>
      <c r="H102" s="15">
        <v>1.6600000000000002E-3</v>
      </c>
    </row>
    <row r="103" spans="1:8" x14ac:dyDescent="0.45">
      <c r="A103" s="9">
        <v>80100</v>
      </c>
      <c r="B103" s="10">
        <v>80</v>
      </c>
      <c r="C103" s="10">
        <v>100</v>
      </c>
      <c r="D103" s="10" t="s">
        <v>70</v>
      </c>
      <c r="E103" s="24">
        <v>0.75800000000000001</v>
      </c>
      <c r="F103" s="11">
        <v>3.0300000000000001E-3</v>
      </c>
      <c r="G103" s="21">
        <v>0.68830999999999998</v>
      </c>
      <c r="H103" s="15">
        <v>1.0030000000000001E-2</v>
      </c>
    </row>
    <row r="104" spans="1:8" x14ac:dyDescent="0.45">
      <c r="A104" s="9">
        <v>80105</v>
      </c>
      <c r="B104" s="10">
        <v>80</v>
      </c>
      <c r="C104" s="10">
        <v>105</v>
      </c>
      <c r="D104" s="10" t="s">
        <v>70</v>
      </c>
      <c r="E104" s="24">
        <v>0.79730000000000001</v>
      </c>
      <c r="F104" s="11">
        <v>1.204E-2</v>
      </c>
      <c r="G104" s="21">
        <v>0.72348999999999997</v>
      </c>
      <c r="H104" s="15">
        <v>4.3299999999999998E-2</v>
      </c>
    </row>
    <row r="105" spans="1:8" x14ac:dyDescent="0.45">
      <c r="A105" s="9">
        <v>80110</v>
      </c>
      <c r="B105" s="10">
        <v>80</v>
      </c>
      <c r="C105" s="10">
        <v>110</v>
      </c>
      <c r="D105" s="10" t="s">
        <v>70</v>
      </c>
      <c r="E105" s="24">
        <v>0.85650000000000004</v>
      </c>
      <c r="F105" s="11">
        <v>3.2009999999999997E-2</v>
      </c>
      <c r="G105" s="21">
        <v>0.76722999999999997</v>
      </c>
      <c r="H105" s="15">
        <v>0.13173000000000001</v>
      </c>
    </row>
    <row r="106" spans="1:8" x14ac:dyDescent="0.45">
      <c r="A106" s="9">
        <v>80115</v>
      </c>
      <c r="B106" s="10">
        <v>80</v>
      </c>
      <c r="C106" s="10">
        <v>115</v>
      </c>
      <c r="D106" s="10" t="s">
        <v>70</v>
      </c>
      <c r="E106" s="24">
        <v>0.92120000000000002</v>
      </c>
      <c r="F106" s="11">
        <v>5.7329999999999999E-2</v>
      </c>
      <c r="G106" s="21">
        <v>0.81144000000000005</v>
      </c>
      <c r="H106" s="15">
        <v>0.29013000000000005</v>
      </c>
    </row>
    <row r="107" spans="1:8" x14ac:dyDescent="0.45">
      <c r="A107" s="9">
        <v>80120</v>
      </c>
      <c r="B107" s="10">
        <v>80</v>
      </c>
      <c r="C107" s="10">
        <v>120</v>
      </c>
      <c r="D107" s="10" t="s">
        <v>70</v>
      </c>
      <c r="E107" s="24">
        <v>0.99309999999999998</v>
      </c>
      <c r="F107" s="11">
        <v>6.9760000000000003E-2</v>
      </c>
      <c r="G107" s="21">
        <v>0.85255999999999998</v>
      </c>
      <c r="H107" s="15">
        <v>0.48282000000000003</v>
      </c>
    </row>
    <row r="108" spans="1:8" x14ac:dyDescent="0.45">
      <c r="A108" s="9">
        <v>80125</v>
      </c>
      <c r="B108" s="10">
        <v>80</v>
      </c>
      <c r="C108" s="10">
        <v>125</v>
      </c>
      <c r="D108" s="10" t="s">
        <v>70</v>
      </c>
      <c r="E108" s="24">
        <v>1.0682</v>
      </c>
      <c r="F108" s="11">
        <v>5.8340000000000003E-2</v>
      </c>
      <c r="G108" s="21">
        <v>0.88536000000000004</v>
      </c>
      <c r="H108" s="15">
        <v>0.64400000000000013</v>
      </c>
    </row>
    <row r="109" spans="1:8" x14ac:dyDescent="0.45">
      <c r="A109" s="9">
        <v>80130</v>
      </c>
      <c r="B109" s="10">
        <v>80</v>
      </c>
      <c r="C109" s="10">
        <v>130</v>
      </c>
      <c r="D109" s="10" t="s">
        <v>70</v>
      </c>
      <c r="E109" s="24">
        <v>1.1451</v>
      </c>
      <c r="F109" s="11">
        <v>3.415E-2</v>
      </c>
      <c r="G109" s="21">
        <v>0.90695999999999999</v>
      </c>
      <c r="H109" s="15">
        <v>0.73834000000000011</v>
      </c>
    </row>
    <row r="110" spans="1:8" x14ac:dyDescent="0.45">
      <c r="A110" s="9">
        <v>80135</v>
      </c>
      <c r="B110" s="10">
        <v>80</v>
      </c>
      <c r="C110" s="10">
        <v>135</v>
      </c>
      <c r="D110" s="10" t="s">
        <v>70</v>
      </c>
      <c r="E110" s="24">
        <v>1.22</v>
      </c>
      <c r="F110" s="11">
        <v>1.435E-2</v>
      </c>
      <c r="G110" s="21">
        <v>0.91798999999999997</v>
      </c>
      <c r="H110" s="15">
        <v>0.77797000000000016</v>
      </c>
    </row>
    <row r="111" spans="1:8" x14ac:dyDescent="0.45">
      <c r="A111" s="9">
        <v>80140</v>
      </c>
      <c r="B111" s="10">
        <v>80</v>
      </c>
      <c r="C111" s="10">
        <v>140</v>
      </c>
      <c r="D111" s="10" t="s">
        <v>70</v>
      </c>
      <c r="E111" s="24">
        <v>1.2967</v>
      </c>
      <c r="F111" s="11">
        <v>4.4799999999999996E-3</v>
      </c>
      <c r="G111" s="21">
        <v>0.92230999999999996</v>
      </c>
      <c r="H111" s="15">
        <v>0.79036000000000017</v>
      </c>
    </row>
    <row r="112" spans="1:8" x14ac:dyDescent="0.45">
      <c r="A112" s="9">
        <v>80145</v>
      </c>
      <c r="B112" s="10">
        <v>80</v>
      </c>
      <c r="C112" s="10">
        <v>145</v>
      </c>
      <c r="D112" s="10" t="s">
        <v>70</v>
      </c>
      <c r="E112" s="24">
        <v>1.3809</v>
      </c>
      <c r="F112" s="11">
        <v>1.08E-3</v>
      </c>
      <c r="G112" s="21">
        <v>0.92362999999999995</v>
      </c>
      <c r="H112" s="15">
        <v>0.79336000000000018</v>
      </c>
    </row>
    <row r="113" spans="1:8" x14ac:dyDescent="0.45">
      <c r="A113" s="9">
        <v>80150</v>
      </c>
      <c r="B113" s="10">
        <v>80</v>
      </c>
      <c r="C113" s="10">
        <v>150</v>
      </c>
      <c r="D113" s="10" t="s">
        <v>70</v>
      </c>
      <c r="E113" s="24">
        <v>1.4476</v>
      </c>
      <c r="F113" s="11">
        <v>2.5999999999999998E-4</v>
      </c>
      <c r="G113" s="21">
        <v>0.92400000000000004</v>
      </c>
      <c r="H113" s="15">
        <v>0.79409000000000018</v>
      </c>
    </row>
    <row r="114" spans="1:8" x14ac:dyDescent="0.45">
      <c r="A114" s="9">
        <v>80155</v>
      </c>
      <c r="B114" s="10">
        <v>80</v>
      </c>
      <c r="C114" s="10">
        <v>155</v>
      </c>
      <c r="D114" s="10" t="s">
        <v>70</v>
      </c>
      <c r="E114" s="24">
        <v>1.4963</v>
      </c>
      <c r="F114" s="11">
        <v>5.0000000000000002E-5</v>
      </c>
      <c r="G114" s="21">
        <v>0.92408999999999997</v>
      </c>
      <c r="H114" s="15">
        <v>0.79426000000000008</v>
      </c>
    </row>
    <row r="115" spans="1:8" x14ac:dyDescent="0.45">
      <c r="A115" s="9">
        <v>85084</v>
      </c>
      <c r="B115" s="10">
        <v>85</v>
      </c>
      <c r="C115" s="10">
        <v>84</v>
      </c>
      <c r="D115" s="10" t="s">
        <v>70</v>
      </c>
      <c r="E115" s="24"/>
      <c r="F115" s="11"/>
      <c r="G115" s="21">
        <v>0.5665</v>
      </c>
      <c r="H115" s="15">
        <v>0</v>
      </c>
    </row>
    <row r="116" spans="1:8" x14ac:dyDescent="0.45">
      <c r="A116" s="9">
        <v>85085</v>
      </c>
      <c r="B116" s="10">
        <v>85</v>
      </c>
      <c r="C116" s="10">
        <v>85</v>
      </c>
      <c r="D116" s="10" t="s">
        <v>70</v>
      </c>
      <c r="E116" s="24">
        <v>0.75529999999999997</v>
      </c>
      <c r="F116" s="11">
        <v>1.0000000000000001E-5</v>
      </c>
      <c r="G116" s="21">
        <v>0.5665</v>
      </c>
      <c r="H116" s="15">
        <v>7.0000000000000007E-5</v>
      </c>
    </row>
    <row r="117" spans="1:8" x14ac:dyDescent="0.45">
      <c r="A117" s="9">
        <v>85090</v>
      </c>
      <c r="B117" s="10">
        <v>85</v>
      </c>
      <c r="C117" s="10">
        <v>90</v>
      </c>
      <c r="D117" s="10" t="s">
        <v>70</v>
      </c>
      <c r="E117" s="24">
        <v>0.75760000000000005</v>
      </c>
      <c r="F117" s="11">
        <v>2.0000000000000002E-5</v>
      </c>
      <c r="G117" s="21">
        <v>0.60585999999999995</v>
      </c>
      <c r="H117" s="15">
        <v>2.7E-4</v>
      </c>
    </row>
    <row r="118" spans="1:8" x14ac:dyDescent="0.45">
      <c r="A118" s="9">
        <v>85095</v>
      </c>
      <c r="B118" s="10">
        <v>85</v>
      </c>
      <c r="C118" s="10">
        <v>95</v>
      </c>
      <c r="D118" s="10" t="s">
        <v>70</v>
      </c>
      <c r="E118" s="24">
        <v>0.79810000000000003</v>
      </c>
      <c r="F118" s="11">
        <v>2.2000000000000001E-4</v>
      </c>
      <c r="G118" s="21">
        <v>0.66052</v>
      </c>
      <c r="H118" s="15">
        <v>1.9100000000000002E-3</v>
      </c>
    </row>
    <row r="119" spans="1:8" x14ac:dyDescent="0.45">
      <c r="A119" s="9">
        <v>85100</v>
      </c>
      <c r="B119" s="10">
        <v>85</v>
      </c>
      <c r="C119" s="10">
        <v>100</v>
      </c>
      <c r="D119" s="10" t="s">
        <v>70</v>
      </c>
      <c r="E119" s="24">
        <v>0.85409999999999997</v>
      </c>
      <c r="F119" s="11">
        <v>1.31E-3</v>
      </c>
      <c r="G119" s="21">
        <v>0.70931</v>
      </c>
      <c r="H119" s="15">
        <v>1.1590000000000001E-2</v>
      </c>
    </row>
    <row r="120" spans="1:8" x14ac:dyDescent="0.45">
      <c r="A120" s="9">
        <v>85105</v>
      </c>
      <c r="B120" s="10">
        <v>85</v>
      </c>
      <c r="C120" s="10">
        <v>105</v>
      </c>
      <c r="D120" s="10" t="s">
        <v>70</v>
      </c>
      <c r="E120" s="24">
        <v>0.89870000000000005</v>
      </c>
      <c r="F120" s="11">
        <v>5.1900000000000002E-3</v>
      </c>
      <c r="G120" s="21">
        <v>0.74543000000000004</v>
      </c>
      <c r="H120" s="15">
        <v>5.0049999999999997E-2</v>
      </c>
    </row>
    <row r="121" spans="1:8" x14ac:dyDescent="0.45">
      <c r="A121" s="9">
        <v>85110</v>
      </c>
      <c r="B121" s="10">
        <v>85</v>
      </c>
      <c r="C121" s="10">
        <v>110</v>
      </c>
      <c r="D121" s="10" t="s">
        <v>70</v>
      </c>
      <c r="E121" s="24">
        <v>0.96550000000000002</v>
      </c>
      <c r="F121" s="11">
        <v>1.38E-2</v>
      </c>
      <c r="G121" s="21">
        <v>0.79046000000000005</v>
      </c>
      <c r="H121" s="15">
        <v>0.15228</v>
      </c>
    </row>
    <row r="122" spans="1:8" x14ac:dyDescent="0.45">
      <c r="A122" s="9">
        <v>85115</v>
      </c>
      <c r="B122" s="10">
        <v>85</v>
      </c>
      <c r="C122" s="10">
        <v>115</v>
      </c>
      <c r="D122" s="10" t="s">
        <v>70</v>
      </c>
      <c r="E122" s="24">
        <v>1.0384</v>
      </c>
      <c r="F122" s="11">
        <v>2.4709999999999999E-2</v>
      </c>
      <c r="G122" s="21">
        <v>0.83601000000000003</v>
      </c>
      <c r="H122" s="15">
        <v>0.33539000000000008</v>
      </c>
    </row>
    <row r="123" spans="1:8" x14ac:dyDescent="0.45">
      <c r="A123" s="9">
        <v>85120</v>
      </c>
      <c r="B123" s="10">
        <v>85</v>
      </c>
      <c r="C123" s="10">
        <v>120</v>
      </c>
      <c r="D123" s="10" t="s">
        <v>70</v>
      </c>
      <c r="E123" s="24">
        <v>1.1194999999999999</v>
      </c>
      <c r="F123" s="11">
        <v>3.006E-2</v>
      </c>
      <c r="G123" s="21">
        <v>0.87836000000000003</v>
      </c>
      <c r="H123" s="15">
        <v>0.55814000000000008</v>
      </c>
    </row>
    <row r="124" spans="1:8" x14ac:dyDescent="0.45">
      <c r="A124" s="9">
        <v>85125</v>
      </c>
      <c r="B124" s="10">
        <v>85</v>
      </c>
      <c r="C124" s="10">
        <v>125</v>
      </c>
      <c r="D124" s="10" t="s">
        <v>70</v>
      </c>
      <c r="E124" s="24">
        <v>1.2041999999999999</v>
      </c>
      <c r="F124" s="11">
        <v>2.5139999999999999E-2</v>
      </c>
      <c r="G124" s="21">
        <v>0.91215000000000002</v>
      </c>
      <c r="H124" s="15">
        <v>0.74446000000000023</v>
      </c>
    </row>
    <row r="125" spans="1:8" x14ac:dyDescent="0.45">
      <c r="A125" s="9">
        <v>85130</v>
      </c>
      <c r="B125" s="10">
        <v>85</v>
      </c>
      <c r="C125" s="10">
        <v>130</v>
      </c>
      <c r="D125" s="10" t="s">
        <v>70</v>
      </c>
      <c r="E125" s="24">
        <v>1.2908999999999999</v>
      </c>
      <c r="F125" s="11">
        <v>1.472E-2</v>
      </c>
      <c r="G125" s="21">
        <v>0.93440999999999996</v>
      </c>
      <c r="H125" s="15">
        <v>0.85352000000000017</v>
      </c>
    </row>
    <row r="126" spans="1:8" x14ac:dyDescent="0.45">
      <c r="A126" s="9">
        <v>85135</v>
      </c>
      <c r="B126" s="10">
        <v>85</v>
      </c>
      <c r="C126" s="10">
        <v>135</v>
      </c>
      <c r="D126" s="10" t="s">
        <v>70</v>
      </c>
      <c r="E126" s="24">
        <v>1.3753</v>
      </c>
      <c r="F126" s="11">
        <v>6.1799999999999997E-3</v>
      </c>
      <c r="G126" s="21">
        <v>0.94577</v>
      </c>
      <c r="H126" s="15">
        <v>0.89933000000000018</v>
      </c>
    </row>
    <row r="127" spans="1:8" x14ac:dyDescent="0.45">
      <c r="A127" s="9">
        <v>85140</v>
      </c>
      <c r="B127" s="10">
        <v>85</v>
      </c>
      <c r="C127" s="10">
        <v>140</v>
      </c>
      <c r="D127" s="10" t="s">
        <v>70</v>
      </c>
      <c r="E127" s="24">
        <v>1.4618</v>
      </c>
      <c r="F127" s="11">
        <v>1.9300000000000001E-3</v>
      </c>
      <c r="G127" s="21">
        <v>0.95021999999999995</v>
      </c>
      <c r="H127" s="15">
        <v>0.91365000000000018</v>
      </c>
    </row>
    <row r="128" spans="1:8" x14ac:dyDescent="0.45">
      <c r="A128" s="9">
        <v>85145</v>
      </c>
      <c r="B128" s="10">
        <v>85</v>
      </c>
      <c r="C128" s="10">
        <v>145</v>
      </c>
      <c r="D128" s="10" t="s">
        <v>70</v>
      </c>
      <c r="E128" s="24">
        <v>1.5564</v>
      </c>
      <c r="F128" s="11">
        <v>4.6999999999999999E-4</v>
      </c>
      <c r="G128" s="21">
        <v>0.95157999999999998</v>
      </c>
      <c r="H128" s="15">
        <v>0.91712000000000016</v>
      </c>
    </row>
    <row r="129" spans="1:8" x14ac:dyDescent="0.45">
      <c r="A129" s="9">
        <v>85150</v>
      </c>
      <c r="B129" s="10">
        <v>85</v>
      </c>
      <c r="C129" s="10">
        <v>150</v>
      </c>
      <c r="D129" s="10" t="s">
        <v>70</v>
      </c>
      <c r="E129" s="24">
        <v>1.6331</v>
      </c>
      <c r="F129" s="11">
        <v>1.1E-4</v>
      </c>
      <c r="G129" s="21">
        <v>0.95196000000000003</v>
      </c>
      <c r="H129" s="15">
        <v>0.91796000000000022</v>
      </c>
    </row>
    <row r="130" spans="1:8" x14ac:dyDescent="0.45">
      <c r="A130" s="9">
        <v>85155</v>
      </c>
      <c r="B130" s="10">
        <v>85</v>
      </c>
      <c r="C130" s="10">
        <v>155</v>
      </c>
      <c r="D130" s="10" t="s">
        <v>70</v>
      </c>
      <c r="E130" s="24">
        <v>1.6949000000000001</v>
      </c>
      <c r="F130" s="11">
        <v>2.0000000000000002E-5</v>
      </c>
      <c r="G130" s="21">
        <v>0.95204999999999995</v>
      </c>
      <c r="H130" s="15">
        <v>0.91815000000000013</v>
      </c>
    </row>
    <row r="131" spans="1:8" x14ac:dyDescent="0.45">
      <c r="A131" s="9">
        <v>90084</v>
      </c>
      <c r="B131" s="10">
        <v>90</v>
      </c>
      <c r="C131" s="10">
        <v>84</v>
      </c>
      <c r="D131" s="10" t="s">
        <v>70</v>
      </c>
      <c r="E131" s="24"/>
      <c r="F131" s="11"/>
      <c r="G131" s="21">
        <v>0.60189999999999999</v>
      </c>
      <c r="H131" s="15">
        <v>0</v>
      </c>
    </row>
    <row r="132" spans="1:8" x14ac:dyDescent="0.45">
      <c r="A132" s="9">
        <v>90085</v>
      </c>
      <c r="B132" s="10">
        <v>90</v>
      </c>
      <c r="C132" s="10">
        <v>85</v>
      </c>
      <c r="D132" s="10" t="s">
        <v>70</v>
      </c>
      <c r="E132" s="24">
        <v>0.84970000000000001</v>
      </c>
      <c r="F132" s="11">
        <v>1.0000000000000001E-5</v>
      </c>
      <c r="G132" s="21">
        <v>0.60189999999999999</v>
      </c>
      <c r="H132" s="15">
        <v>8.0000000000000007E-5</v>
      </c>
    </row>
    <row r="133" spans="1:8" x14ac:dyDescent="0.45">
      <c r="A133" s="9">
        <v>90090</v>
      </c>
      <c r="B133" s="10">
        <v>90</v>
      </c>
      <c r="C133" s="10">
        <v>90</v>
      </c>
      <c r="D133" s="10" t="s">
        <v>70</v>
      </c>
      <c r="E133" s="24">
        <v>0.84970000000000001</v>
      </c>
      <c r="F133" s="11">
        <v>1.0000000000000001E-5</v>
      </c>
      <c r="G133" s="21">
        <v>0.62268000000000001</v>
      </c>
      <c r="H133" s="15">
        <v>2.9E-4</v>
      </c>
    </row>
    <row r="134" spans="1:8" x14ac:dyDescent="0.45">
      <c r="A134" s="9">
        <v>90095</v>
      </c>
      <c r="B134" s="10">
        <v>90</v>
      </c>
      <c r="C134" s="10">
        <v>95</v>
      </c>
      <c r="D134" s="10" t="s">
        <v>70</v>
      </c>
      <c r="E134" s="24">
        <v>0.92869999999999997</v>
      </c>
      <c r="F134" s="11">
        <v>4.0000000000000003E-5</v>
      </c>
      <c r="G134" s="21">
        <v>0.66788999999999998</v>
      </c>
      <c r="H134" s="15">
        <v>1.9700000000000004E-3</v>
      </c>
    </row>
    <row r="135" spans="1:8" x14ac:dyDescent="0.45">
      <c r="A135" s="9">
        <v>90100</v>
      </c>
      <c r="B135" s="10">
        <v>90</v>
      </c>
      <c r="C135" s="10">
        <v>100</v>
      </c>
      <c r="D135" s="10" t="s">
        <v>70</v>
      </c>
      <c r="E135" s="24">
        <v>1.0014000000000001</v>
      </c>
      <c r="F135" s="11">
        <v>2.5999999999999998E-4</v>
      </c>
      <c r="G135" s="21">
        <v>0.71665999999999996</v>
      </c>
      <c r="H135" s="15">
        <v>1.191E-2</v>
      </c>
    </row>
    <row r="136" spans="1:8" x14ac:dyDescent="0.45">
      <c r="A136" s="9">
        <v>90105</v>
      </c>
      <c r="B136" s="10">
        <v>90</v>
      </c>
      <c r="C136" s="10">
        <v>105</v>
      </c>
      <c r="D136" s="10" t="s">
        <v>70</v>
      </c>
      <c r="E136" s="24">
        <v>1.0539000000000001</v>
      </c>
      <c r="F136" s="11">
        <v>1.0399999999999999E-3</v>
      </c>
      <c r="G136" s="21">
        <v>0.75314000000000003</v>
      </c>
      <c r="H136" s="15">
        <v>5.1409999999999997E-2</v>
      </c>
    </row>
    <row r="137" spans="1:8" x14ac:dyDescent="0.45">
      <c r="A137" s="9">
        <v>90110</v>
      </c>
      <c r="B137" s="10">
        <v>90</v>
      </c>
      <c r="C137" s="10">
        <v>110</v>
      </c>
      <c r="D137" s="10" t="s">
        <v>70</v>
      </c>
      <c r="E137" s="24">
        <v>1.1325000000000001</v>
      </c>
      <c r="F137" s="11">
        <v>2.7599999999999999E-3</v>
      </c>
      <c r="G137" s="21">
        <v>0.79864999999999997</v>
      </c>
      <c r="H137" s="15">
        <v>0.15640000000000001</v>
      </c>
    </row>
    <row r="138" spans="1:8" x14ac:dyDescent="0.45">
      <c r="A138" s="9">
        <v>90115</v>
      </c>
      <c r="B138" s="10">
        <v>90</v>
      </c>
      <c r="C138" s="10">
        <v>115</v>
      </c>
      <c r="D138" s="10" t="s">
        <v>70</v>
      </c>
      <c r="E138" s="24">
        <v>1.2179</v>
      </c>
      <c r="F138" s="11">
        <v>4.9399999999999999E-3</v>
      </c>
      <c r="G138" s="21">
        <v>0.84465000000000001</v>
      </c>
      <c r="H138" s="15">
        <v>0.34445000000000009</v>
      </c>
    </row>
    <row r="139" spans="1:8" x14ac:dyDescent="0.45">
      <c r="A139" s="9">
        <v>90120</v>
      </c>
      <c r="B139" s="10">
        <v>90</v>
      </c>
      <c r="C139" s="10">
        <v>120</v>
      </c>
      <c r="D139" s="10" t="s">
        <v>70</v>
      </c>
      <c r="E139" s="24">
        <v>1.3129999999999999</v>
      </c>
      <c r="F139" s="11">
        <v>6.0099999999999997E-3</v>
      </c>
      <c r="G139" s="21">
        <v>0.88744999999999996</v>
      </c>
      <c r="H139" s="15">
        <v>0.57321000000000011</v>
      </c>
    </row>
    <row r="140" spans="1:8" x14ac:dyDescent="0.45">
      <c r="A140" s="9">
        <v>90125</v>
      </c>
      <c r="B140" s="10">
        <v>90</v>
      </c>
      <c r="C140" s="10">
        <v>125</v>
      </c>
      <c r="D140" s="10" t="s">
        <v>70</v>
      </c>
      <c r="E140" s="24">
        <v>1.4123000000000001</v>
      </c>
      <c r="F140" s="11">
        <v>5.0299999999999997E-3</v>
      </c>
      <c r="G140" s="21">
        <v>0.92159000000000002</v>
      </c>
      <c r="H140" s="15">
        <v>0.76456000000000024</v>
      </c>
    </row>
    <row r="141" spans="1:8" x14ac:dyDescent="0.45">
      <c r="A141" s="9">
        <v>90130</v>
      </c>
      <c r="B141" s="10">
        <v>90</v>
      </c>
      <c r="C141" s="10">
        <v>130</v>
      </c>
      <c r="D141" s="10" t="s">
        <v>70</v>
      </c>
      <c r="E141" s="24">
        <v>1.5141</v>
      </c>
      <c r="F141" s="11">
        <v>2.9399999999999999E-3</v>
      </c>
      <c r="G141" s="21">
        <v>0.94408000000000003</v>
      </c>
      <c r="H141" s="15">
        <v>0.87656000000000023</v>
      </c>
    </row>
    <row r="142" spans="1:8" x14ac:dyDescent="0.45">
      <c r="A142" s="9">
        <v>90135</v>
      </c>
      <c r="B142" s="10">
        <v>90</v>
      </c>
      <c r="C142" s="10">
        <v>135</v>
      </c>
      <c r="D142" s="10" t="s">
        <v>70</v>
      </c>
      <c r="E142" s="24">
        <v>1.6133</v>
      </c>
      <c r="F142" s="11">
        <v>1.24E-3</v>
      </c>
      <c r="G142" s="21">
        <v>0.95555000000000001</v>
      </c>
      <c r="H142" s="15">
        <v>0.92361000000000026</v>
      </c>
    </row>
    <row r="143" spans="1:8" x14ac:dyDescent="0.45">
      <c r="A143" s="9">
        <v>90140</v>
      </c>
      <c r="B143" s="10">
        <v>90</v>
      </c>
      <c r="C143" s="10">
        <v>140</v>
      </c>
      <c r="D143" s="10" t="s">
        <v>70</v>
      </c>
      <c r="E143" s="24">
        <v>1.7152000000000001</v>
      </c>
      <c r="F143" s="11">
        <v>3.8999999999999999E-4</v>
      </c>
      <c r="G143" s="21">
        <v>0.96006000000000002</v>
      </c>
      <c r="H143" s="15">
        <v>0.93832000000000026</v>
      </c>
    </row>
    <row r="144" spans="1:8" x14ac:dyDescent="0.45">
      <c r="A144" s="9">
        <v>90145</v>
      </c>
      <c r="B144" s="10">
        <v>90</v>
      </c>
      <c r="C144" s="10">
        <v>145</v>
      </c>
      <c r="D144" s="10" t="s">
        <v>70</v>
      </c>
      <c r="E144" s="24">
        <v>1.8273999999999999</v>
      </c>
      <c r="F144" s="11">
        <v>9.0000000000000006E-5</v>
      </c>
      <c r="G144" s="21">
        <v>0.96143000000000001</v>
      </c>
      <c r="H144" s="15">
        <v>0.94188000000000027</v>
      </c>
    </row>
    <row r="145" spans="1:8" x14ac:dyDescent="0.45">
      <c r="A145" s="9">
        <v>90150</v>
      </c>
      <c r="B145" s="10">
        <v>90</v>
      </c>
      <c r="C145" s="10">
        <v>150</v>
      </c>
      <c r="D145" s="10" t="s">
        <v>70</v>
      </c>
      <c r="E145" s="24">
        <v>1.9247000000000001</v>
      </c>
      <c r="F145" s="11">
        <v>2.0000000000000002E-5</v>
      </c>
      <c r="G145" s="21">
        <v>0.96181000000000005</v>
      </c>
      <c r="H145" s="15">
        <v>0.94274000000000036</v>
      </c>
    </row>
    <row r="146" spans="1:8" x14ac:dyDescent="0.45">
      <c r="A146" s="9">
        <v>90155</v>
      </c>
      <c r="B146" s="10">
        <v>90</v>
      </c>
      <c r="C146" s="10">
        <v>155</v>
      </c>
      <c r="D146" s="10" t="s">
        <v>70</v>
      </c>
      <c r="E146" s="24">
        <v>1.9826999999999999</v>
      </c>
      <c r="F146" s="11">
        <v>1.0000000000000001E-5</v>
      </c>
      <c r="G146" s="21">
        <v>0.96189999999999998</v>
      </c>
      <c r="H146" s="15">
        <v>0.94294000000000022</v>
      </c>
    </row>
    <row r="147" spans="1:8" x14ac:dyDescent="0.45">
      <c r="A147" s="9">
        <v>95084</v>
      </c>
      <c r="B147" s="10">
        <v>95</v>
      </c>
      <c r="C147" s="10">
        <v>84</v>
      </c>
      <c r="D147" s="10" t="s">
        <v>70</v>
      </c>
      <c r="E147" s="24"/>
      <c r="F147" s="11"/>
      <c r="G147" s="21">
        <v>0.65042</v>
      </c>
      <c r="H147" s="15">
        <v>0</v>
      </c>
    </row>
    <row r="148" spans="1:8" x14ac:dyDescent="0.45">
      <c r="A148" s="9">
        <v>95085</v>
      </c>
      <c r="B148" s="10">
        <v>95</v>
      </c>
      <c r="C148" s="10">
        <v>85</v>
      </c>
      <c r="D148" s="10" t="s">
        <v>70</v>
      </c>
      <c r="E148" s="24">
        <v>1.0386</v>
      </c>
      <c r="F148" s="11">
        <v>1.0000000000000001E-5</v>
      </c>
      <c r="G148" s="21">
        <v>0.65042</v>
      </c>
      <c r="H148" s="15">
        <v>9.0000000000000006E-5</v>
      </c>
    </row>
    <row r="149" spans="1:8" x14ac:dyDescent="0.45">
      <c r="A149" s="9">
        <v>95090</v>
      </c>
      <c r="B149" s="10">
        <v>95</v>
      </c>
      <c r="C149" s="10">
        <v>90</v>
      </c>
      <c r="D149" s="10" t="s">
        <v>70</v>
      </c>
      <c r="E149" s="24">
        <v>1.0386</v>
      </c>
      <c r="F149" s="11">
        <v>1.0000000000000001E-5</v>
      </c>
      <c r="G149" s="21">
        <v>0.64951000000000003</v>
      </c>
      <c r="H149" s="15">
        <v>3.1000000000000005E-4</v>
      </c>
    </row>
    <row r="150" spans="1:8" x14ac:dyDescent="0.45">
      <c r="A150" s="9">
        <v>95095</v>
      </c>
      <c r="B150" s="10">
        <v>95</v>
      </c>
      <c r="C150" s="10">
        <v>95</v>
      </c>
      <c r="D150" s="10" t="s">
        <v>70</v>
      </c>
      <c r="E150" s="24">
        <v>1.133</v>
      </c>
      <c r="F150" s="11">
        <v>1.0000000000000001E-5</v>
      </c>
      <c r="G150" s="21">
        <v>0.67391999999999996</v>
      </c>
      <c r="H150" s="15">
        <v>2.0000000000000005E-3</v>
      </c>
    </row>
    <row r="151" spans="1:8" x14ac:dyDescent="0.45">
      <c r="A151" s="9">
        <v>95100</v>
      </c>
      <c r="B151" s="10">
        <v>95</v>
      </c>
      <c r="C151" s="10">
        <v>100</v>
      </c>
      <c r="D151" s="10" t="s">
        <v>70</v>
      </c>
      <c r="E151" s="24">
        <v>1.1765000000000001</v>
      </c>
      <c r="F151" s="11">
        <v>2.0000000000000002E-5</v>
      </c>
      <c r="G151" s="21">
        <v>0.71831999999999996</v>
      </c>
      <c r="H151" s="15">
        <v>1.196E-2</v>
      </c>
    </row>
    <row r="152" spans="1:8" x14ac:dyDescent="0.45">
      <c r="A152" s="9">
        <v>95105</v>
      </c>
      <c r="B152" s="10">
        <v>95</v>
      </c>
      <c r="C152" s="10">
        <v>105</v>
      </c>
      <c r="D152" s="10" t="s">
        <v>70</v>
      </c>
      <c r="E152" s="24">
        <v>1.2537</v>
      </c>
      <c r="F152" s="11">
        <v>1E-4</v>
      </c>
      <c r="G152" s="21">
        <v>0.75446000000000002</v>
      </c>
      <c r="H152" s="15">
        <v>5.1559999999999995E-2</v>
      </c>
    </row>
    <row r="153" spans="1:8" x14ac:dyDescent="0.45">
      <c r="A153" s="9">
        <v>95110</v>
      </c>
      <c r="B153" s="10">
        <v>95</v>
      </c>
      <c r="C153" s="10">
        <v>110</v>
      </c>
      <c r="D153" s="10" t="s">
        <v>70</v>
      </c>
      <c r="E153" s="24">
        <v>1.3484</v>
      </c>
      <c r="F153" s="11">
        <v>2.5000000000000001E-4</v>
      </c>
      <c r="G153" s="21">
        <v>0.79991000000000001</v>
      </c>
      <c r="H153" s="15">
        <v>0.15680000000000002</v>
      </c>
    </row>
    <row r="154" spans="1:8" x14ac:dyDescent="0.45">
      <c r="A154" s="9">
        <v>95115</v>
      </c>
      <c r="B154" s="10">
        <v>95</v>
      </c>
      <c r="C154" s="10">
        <v>115</v>
      </c>
      <c r="D154" s="10" t="s">
        <v>70</v>
      </c>
      <c r="E154" s="24">
        <v>1.4499</v>
      </c>
      <c r="F154" s="11">
        <v>4.6000000000000001E-4</v>
      </c>
      <c r="G154" s="21">
        <v>0.84597999999999995</v>
      </c>
      <c r="H154" s="15">
        <v>0.34531000000000012</v>
      </c>
    </row>
    <row r="155" spans="1:8" x14ac:dyDescent="0.45">
      <c r="A155" s="9">
        <v>95120</v>
      </c>
      <c r="B155" s="10">
        <v>95</v>
      </c>
      <c r="C155" s="10">
        <v>120</v>
      </c>
      <c r="D155" s="10" t="s">
        <v>70</v>
      </c>
      <c r="E155" s="24">
        <v>1.5618000000000001</v>
      </c>
      <c r="F155" s="11">
        <v>5.5000000000000003E-4</v>
      </c>
      <c r="G155" s="21">
        <v>0.88883000000000001</v>
      </c>
      <c r="H155" s="15">
        <v>0.57462000000000013</v>
      </c>
    </row>
    <row r="156" spans="1:8" x14ac:dyDescent="0.45">
      <c r="A156" s="9">
        <v>95125</v>
      </c>
      <c r="B156" s="10">
        <v>95</v>
      </c>
      <c r="C156" s="10">
        <v>125</v>
      </c>
      <c r="D156" s="10" t="s">
        <v>70</v>
      </c>
      <c r="E156" s="24">
        <v>1.6796</v>
      </c>
      <c r="F156" s="11">
        <v>4.6000000000000001E-4</v>
      </c>
      <c r="G156" s="21">
        <v>0.92301</v>
      </c>
      <c r="H156" s="15">
        <v>0.76643000000000028</v>
      </c>
    </row>
    <row r="157" spans="1:8" x14ac:dyDescent="0.45">
      <c r="A157" s="9">
        <v>95130</v>
      </c>
      <c r="B157" s="10">
        <v>95</v>
      </c>
      <c r="C157" s="10">
        <v>130</v>
      </c>
      <c r="D157" s="10" t="s">
        <v>70</v>
      </c>
      <c r="E157" s="24">
        <v>1.8001</v>
      </c>
      <c r="F157" s="11">
        <v>2.7E-4</v>
      </c>
      <c r="G157" s="21">
        <v>0.94552999999999998</v>
      </c>
      <c r="H157" s="15">
        <v>0.87870000000000026</v>
      </c>
    </row>
    <row r="158" spans="1:8" x14ac:dyDescent="0.45">
      <c r="A158" s="9">
        <v>95135</v>
      </c>
      <c r="B158" s="10">
        <v>95</v>
      </c>
      <c r="C158" s="10">
        <v>135</v>
      </c>
      <c r="D158" s="10" t="s">
        <v>70</v>
      </c>
      <c r="E158" s="24">
        <v>1.9154</v>
      </c>
      <c r="F158" s="11">
        <v>1.1E-4</v>
      </c>
      <c r="G158" s="21">
        <v>0.95703000000000005</v>
      </c>
      <c r="H158" s="15">
        <v>0.92586000000000035</v>
      </c>
    </row>
    <row r="159" spans="1:8" x14ac:dyDescent="0.45">
      <c r="A159" s="9">
        <v>95140</v>
      </c>
      <c r="B159" s="10">
        <v>95</v>
      </c>
      <c r="C159" s="10">
        <v>140</v>
      </c>
      <c r="D159" s="10" t="s">
        <v>70</v>
      </c>
      <c r="E159" s="24">
        <v>2.0424000000000002</v>
      </c>
      <c r="F159" s="11">
        <v>4.0000000000000003E-5</v>
      </c>
      <c r="G159" s="21">
        <v>0.96153999999999995</v>
      </c>
      <c r="H159" s="15">
        <v>0.94061000000000039</v>
      </c>
    </row>
    <row r="160" spans="1:8" x14ac:dyDescent="0.45">
      <c r="A160" s="9">
        <v>95145</v>
      </c>
      <c r="B160" s="10">
        <v>95</v>
      </c>
      <c r="C160" s="10">
        <v>145</v>
      </c>
      <c r="D160" s="10" t="s">
        <v>70</v>
      </c>
      <c r="E160" s="24">
        <v>2.1716000000000002</v>
      </c>
      <c r="F160" s="11">
        <v>1.0000000000000001E-5</v>
      </c>
      <c r="G160" s="21">
        <v>0.96292</v>
      </c>
      <c r="H160" s="15">
        <v>0.94418000000000035</v>
      </c>
    </row>
    <row r="161" spans="1:8" x14ac:dyDescent="0.45">
      <c r="A161" s="9">
        <v>95150</v>
      </c>
      <c r="B161" s="10">
        <v>95</v>
      </c>
      <c r="C161" s="10">
        <v>150</v>
      </c>
      <c r="D161" s="10" t="s">
        <v>70</v>
      </c>
      <c r="E161" s="24">
        <v>2.266</v>
      </c>
      <c r="F161" s="11">
        <v>1.0000000000000001E-5</v>
      </c>
      <c r="G161" s="21">
        <v>0.96331</v>
      </c>
      <c r="H161" s="15">
        <v>0.94505000000000039</v>
      </c>
    </row>
    <row r="162" spans="1:8" x14ac:dyDescent="0.45">
      <c r="A162" s="9">
        <v>95155</v>
      </c>
      <c r="B162" s="10">
        <v>95</v>
      </c>
      <c r="C162" s="10">
        <v>155</v>
      </c>
      <c r="D162" s="10" t="s">
        <v>70</v>
      </c>
      <c r="E162" s="24">
        <v>2.3603999999999998</v>
      </c>
      <c r="F162" s="11">
        <v>1.0000000000000001E-5</v>
      </c>
      <c r="G162" s="21">
        <v>0.96342000000000005</v>
      </c>
      <c r="H162" s="15">
        <v>0.94526000000000021</v>
      </c>
    </row>
    <row r="163" spans="1:8" x14ac:dyDescent="0.45">
      <c r="A163" s="9">
        <v>100084</v>
      </c>
      <c r="B163" s="10">
        <v>100</v>
      </c>
      <c r="C163" s="10">
        <v>84</v>
      </c>
      <c r="D163" s="10" t="s">
        <v>70</v>
      </c>
      <c r="E163" s="24"/>
      <c r="F163" s="11"/>
      <c r="G163" s="21">
        <v>0.69867999999999997</v>
      </c>
      <c r="H163" s="15">
        <v>0</v>
      </c>
    </row>
    <row r="164" spans="1:8" x14ac:dyDescent="0.45">
      <c r="A164" s="9">
        <v>100085</v>
      </c>
      <c r="B164" s="10">
        <v>100</v>
      </c>
      <c r="C164" s="10">
        <v>85</v>
      </c>
      <c r="D164" s="10" t="s">
        <v>70</v>
      </c>
      <c r="E164" s="24">
        <v>1.133</v>
      </c>
      <c r="F164" s="11">
        <v>1.0000000000000001E-5</v>
      </c>
      <c r="G164" s="21">
        <v>0.69867999999999997</v>
      </c>
      <c r="H164" s="15">
        <v>1E-4</v>
      </c>
    </row>
    <row r="165" spans="1:8" x14ac:dyDescent="0.45">
      <c r="A165" s="9">
        <v>100090</v>
      </c>
      <c r="B165" s="10">
        <v>100</v>
      </c>
      <c r="C165" s="10">
        <v>90</v>
      </c>
      <c r="D165" s="10" t="s">
        <v>70</v>
      </c>
      <c r="E165" s="24">
        <v>1.2274</v>
      </c>
      <c r="F165" s="11">
        <v>1.0000000000000001E-5</v>
      </c>
      <c r="G165" s="21">
        <v>0.68167999999999995</v>
      </c>
      <c r="H165" s="15">
        <v>3.3000000000000005E-4</v>
      </c>
    </row>
    <row r="166" spans="1:8" x14ac:dyDescent="0.45">
      <c r="A166" s="9">
        <v>100095</v>
      </c>
      <c r="B166" s="10">
        <v>100</v>
      </c>
      <c r="C166" s="10">
        <v>95</v>
      </c>
      <c r="D166" s="10" t="s">
        <v>70</v>
      </c>
      <c r="E166" s="24">
        <v>1.3218000000000001</v>
      </c>
      <c r="F166" s="11">
        <v>1.0000000000000001E-5</v>
      </c>
      <c r="G166" s="21">
        <v>0.68210000000000004</v>
      </c>
      <c r="H166" s="15">
        <v>2.0300000000000006E-3</v>
      </c>
    </row>
    <row r="167" spans="1:8" x14ac:dyDescent="0.45">
      <c r="A167" s="9">
        <v>100100</v>
      </c>
      <c r="B167" s="10">
        <v>100</v>
      </c>
      <c r="C167" s="10">
        <v>100</v>
      </c>
      <c r="D167" s="10" t="s">
        <v>70</v>
      </c>
      <c r="E167" s="24">
        <v>1.4161999999999999</v>
      </c>
      <c r="F167" s="11">
        <v>1.0000000000000001E-5</v>
      </c>
      <c r="G167" s="21">
        <v>0.72016999999999998</v>
      </c>
      <c r="H167" s="15">
        <v>1.2E-2</v>
      </c>
    </row>
    <row r="168" spans="1:8" x14ac:dyDescent="0.45">
      <c r="A168" s="9">
        <v>100105</v>
      </c>
      <c r="B168" s="10">
        <v>100</v>
      </c>
      <c r="C168" s="10">
        <v>105</v>
      </c>
      <c r="D168" s="10" t="s">
        <v>70</v>
      </c>
      <c r="E168" s="24">
        <v>1.4953000000000001</v>
      </c>
      <c r="F168" s="11">
        <v>1.0000000000000001E-5</v>
      </c>
      <c r="G168" s="21">
        <v>0.75500999999999996</v>
      </c>
      <c r="H168" s="15">
        <v>5.1609999999999996E-2</v>
      </c>
    </row>
    <row r="169" spans="1:8" x14ac:dyDescent="0.45">
      <c r="A169" s="9">
        <v>100110</v>
      </c>
      <c r="B169" s="10">
        <v>100</v>
      </c>
      <c r="C169" s="10">
        <v>110</v>
      </c>
      <c r="D169" s="10" t="s">
        <v>70</v>
      </c>
      <c r="E169" s="24">
        <v>1.5547</v>
      </c>
      <c r="F169" s="11">
        <v>3.0000000000000001E-5</v>
      </c>
      <c r="G169" s="21">
        <v>0.80022000000000004</v>
      </c>
      <c r="H169" s="15">
        <v>0.15688000000000002</v>
      </c>
    </row>
    <row r="170" spans="1:8" x14ac:dyDescent="0.45">
      <c r="A170" s="9">
        <v>100115</v>
      </c>
      <c r="B170" s="10">
        <v>100</v>
      </c>
      <c r="C170" s="10">
        <v>115</v>
      </c>
      <c r="D170" s="10" t="s">
        <v>70</v>
      </c>
      <c r="E170" s="24">
        <v>1.6961999999999999</v>
      </c>
      <c r="F170" s="11">
        <v>5.0000000000000002E-5</v>
      </c>
      <c r="G170" s="21">
        <v>0.84623000000000004</v>
      </c>
      <c r="H170" s="15">
        <v>0.34544000000000008</v>
      </c>
    </row>
    <row r="171" spans="1:8" x14ac:dyDescent="0.45">
      <c r="A171" s="9">
        <v>100120</v>
      </c>
      <c r="B171" s="10">
        <v>100</v>
      </c>
      <c r="C171" s="10">
        <v>120</v>
      </c>
      <c r="D171" s="10" t="s">
        <v>70</v>
      </c>
      <c r="E171" s="24">
        <v>1.8151999999999999</v>
      </c>
      <c r="F171" s="11">
        <v>6.0000000000000002E-5</v>
      </c>
      <c r="G171" s="21">
        <v>0.88905999999999996</v>
      </c>
      <c r="H171" s="15">
        <v>0.57481000000000004</v>
      </c>
    </row>
    <row r="172" spans="1:8" x14ac:dyDescent="0.45">
      <c r="A172" s="9">
        <v>100125</v>
      </c>
      <c r="B172" s="10">
        <v>100</v>
      </c>
      <c r="C172" s="10">
        <v>125</v>
      </c>
      <c r="D172" s="10" t="s">
        <v>70</v>
      </c>
      <c r="E172" s="24">
        <v>1.9573</v>
      </c>
      <c r="F172" s="11">
        <v>5.0000000000000002E-5</v>
      </c>
      <c r="G172" s="21">
        <v>0.92325000000000002</v>
      </c>
      <c r="H172" s="15">
        <v>0.76667000000000018</v>
      </c>
    </row>
    <row r="173" spans="1:8" x14ac:dyDescent="0.45">
      <c r="A173" s="9">
        <v>100130</v>
      </c>
      <c r="B173" s="10">
        <v>100</v>
      </c>
      <c r="C173" s="10">
        <v>130</v>
      </c>
      <c r="D173" s="10" t="s">
        <v>70</v>
      </c>
      <c r="E173" s="24">
        <v>2.0861000000000001</v>
      </c>
      <c r="F173" s="11">
        <v>3.0000000000000001E-5</v>
      </c>
      <c r="G173" s="21">
        <v>0.94577999999999995</v>
      </c>
      <c r="H173" s="15">
        <v>0.87897000000000014</v>
      </c>
    </row>
    <row r="174" spans="1:8" x14ac:dyDescent="0.45">
      <c r="A174" s="9">
        <v>100135</v>
      </c>
      <c r="B174" s="10">
        <v>100</v>
      </c>
      <c r="C174" s="10">
        <v>135</v>
      </c>
      <c r="D174" s="10" t="s">
        <v>70</v>
      </c>
      <c r="E174" s="24">
        <v>2.2046999999999999</v>
      </c>
      <c r="F174" s="11">
        <v>1.0000000000000001E-5</v>
      </c>
      <c r="G174" s="21">
        <v>0.95726999999999995</v>
      </c>
      <c r="H174" s="15">
        <v>0.92614000000000019</v>
      </c>
    </row>
    <row r="175" spans="1:8" x14ac:dyDescent="0.45">
      <c r="A175" s="9">
        <v>100140</v>
      </c>
      <c r="B175" s="10">
        <v>100</v>
      </c>
      <c r="C175" s="10">
        <v>140</v>
      </c>
      <c r="D175" s="10" t="s">
        <v>70</v>
      </c>
      <c r="E175" s="24">
        <v>2.3603999999999998</v>
      </c>
      <c r="F175" s="11">
        <v>1.0000000000000001E-5</v>
      </c>
      <c r="G175" s="21">
        <v>0.96179000000000003</v>
      </c>
      <c r="H175" s="15">
        <v>0.94090000000000018</v>
      </c>
    </row>
    <row r="176" spans="1:8" x14ac:dyDescent="0.45">
      <c r="A176" s="9">
        <v>100145</v>
      </c>
      <c r="B176" s="10">
        <v>100</v>
      </c>
      <c r="C176" s="10">
        <v>145</v>
      </c>
      <c r="D176" s="10" t="s">
        <v>70</v>
      </c>
      <c r="E176" s="24">
        <v>2.5491999999999999</v>
      </c>
      <c r="F176" s="11">
        <v>1.0000000000000001E-5</v>
      </c>
      <c r="G176" s="21">
        <v>0.96318000000000004</v>
      </c>
      <c r="H176" s="15">
        <v>0.9444800000000001</v>
      </c>
    </row>
    <row r="177" spans="1:8" x14ac:dyDescent="0.45">
      <c r="A177" s="9">
        <v>100150</v>
      </c>
      <c r="B177" s="10">
        <v>100</v>
      </c>
      <c r="C177" s="10">
        <v>150</v>
      </c>
      <c r="D177" s="10" t="s">
        <v>70</v>
      </c>
      <c r="E177" s="24">
        <v>2.6436999999999999</v>
      </c>
      <c r="F177" s="11">
        <v>1.0000000000000001E-5</v>
      </c>
      <c r="G177" s="21">
        <v>0.96358999999999995</v>
      </c>
      <c r="H177" s="15">
        <v>0.94536000000000009</v>
      </c>
    </row>
    <row r="178" spans="1:8" ht="14.65" thickBot="1" x14ac:dyDescent="0.5">
      <c r="A178" s="9">
        <v>100155</v>
      </c>
      <c r="B178" s="10">
        <v>100</v>
      </c>
      <c r="C178" s="10">
        <v>155</v>
      </c>
      <c r="D178" s="10" t="s">
        <v>70</v>
      </c>
      <c r="E178" s="24">
        <v>2.7381000000000002</v>
      </c>
      <c r="F178" s="11">
        <v>1.0000000000000001E-5</v>
      </c>
      <c r="G178" s="21">
        <v>0.96372000000000002</v>
      </c>
      <c r="H178" s="15">
        <v>0.94557999999999987</v>
      </c>
    </row>
    <row r="179" spans="1:8" x14ac:dyDescent="0.45">
      <c r="A179" s="7">
        <v>54084</v>
      </c>
      <c r="B179" s="8">
        <v>54</v>
      </c>
      <c r="C179" s="8">
        <v>84</v>
      </c>
      <c r="D179" s="8" t="s">
        <v>71</v>
      </c>
      <c r="E179" s="27"/>
      <c r="F179" s="28"/>
      <c r="G179" s="29">
        <v>1.0606</v>
      </c>
      <c r="H179" s="30">
        <v>0</v>
      </c>
    </row>
    <row r="180" spans="1:8" x14ac:dyDescent="0.45">
      <c r="A180" s="12">
        <v>54085</v>
      </c>
      <c r="B180" s="13">
        <v>54</v>
      </c>
      <c r="C180" s="13">
        <v>85</v>
      </c>
      <c r="D180" s="13" t="s">
        <v>71</v>
      </c>
      <c r="E180" s="25"/>
      <c r="F180" s="14"/>
      <c r="G180" s="22">
        <v>1.0606</v>
      </c>
      <c r="H180" s="16">
        <v>0</v>
      </c>
    </row>
    <row r="181" spans="1:8" x14ac:dyDescent="0.45">
      <c r="A181" s="12">
        <v>54090</v>
      </c>
      <c r="B181" s="13">
        <v>54</v>
      </c>
      <c r="C181" s="13">
        <v>90</v>
      </c>
      <c r="D181" s="13" t="s">
        <v>71</v>
      </c>
      <c r="E181" s="25"/>
      <c r="F181" s="14"/>
      <c r="G181" s="22">
        <v>1.0885</v>
      </c>
      <c r="H181" s="16">
        <v>0</v>
      </c>
    </row>
    <row r="182" spans="1:8" x14ac:dyDescent="0.45">
      <c r="A182" s="12">
        <v>54095</v>
      </c>
      <c r="B182" s="13">
        <v>54</v>
      </c>
      <c r="C182" s="13">
        <v>95</v>
      </c>
      <c r="D182" s="13" t="s">
        <v>71</v>
      </c>
      <c r="E182" s="25"/>
      <c r="F182" s="14"/>
      <c r="G182" s="22">
        <v>1.0978000000000001</v>
      </c>
      <c r="H182" s="16">
        <v>0</v>
      </c>
    </row>
    <row r="183" spans="1:8" x14ac:dyDescent="0.45">
      <c r="A183" s="12">
        <v>54100</v>
      </c>
      <c r="B183" s="13">
        <v>54</v>
      </c>
      <c r="C183" s="13">
        <v>100</v>
      </c>
      <c r="D183" s="13" t="s">
        <v>71</v>
      </c>
      <c r="E183" s="25"/>
      <c r="F183" s="14"/>
      <c r="G183" s="22">
        <v>1.1164000000000001</v>
      </c>
      <c r="H183" s="16">
        <v>0</v>
      </c>
    </row>
    <row r="184" spans="1:8" x14ac:dyDescent="0.45">
      <c r="A184" s="12">
        <v>54105</v>
      </c>
      <c r="B184" s="13">
        <v>54</v>
      </c>
      <c r="C184" s="13">
        <v>105</v>
      </c>
      <c r="D184" s="13" t="s">
        <v>71</v>
      </c>
      <c r="E184" s="25"/>
      <c r="F184" s="14"/>
      <c r="G184" s="22">
        <v>1.13872</v>
      </c>
      <c r="H184" s="16">
        <v>0</v>
      </c>
    </row>
    <row r="185" spans="1:8" x14ac:dyDescent="0.45">
      <c r="A185" s="12">
        <v>54110</v>
      </c>
      <c r="B185" s="13">
        <v>54</v>
      </c>
      <c r="C185" s="13">
        <v>110</v>
      </c>
      <c r="D185" s="13" t="s">
        <v>71</v>
      </c>
      <c r="E185" s="25"/>
      <c r="F185" s="14"/>
      <c r="G185" s="22">
        <v>1.1536</v>
      </c>
      <c r="H185" s="16">
        <v>0</v>
      </c>
    </row>
    <row r="186" spans="1:8" x14ac:dyDescent="0.45">
      <c r="A186" s="12">
        <v>54115</v>
      </c>
      <c r="B186" s="13">
        <v>54</v>
      </c>
      <c r="C186" s="13">
        <v>115</v>
      </c>
      <c r="D186" s="13" t="s">
        <v>71</v>
      </c>
      <c r="E186" s="25"/>
      <c r="F186" s="14"/>
      <c r="G186" s="22">
        <v>1.1872799999999999</v>
      </c>
      <c r="H186" s="16">
        <v>0</v>
      </c>
    </row>
    <row r="187" spans="1:8" x14ac:dyDescent="0.45">
      <c r="A187" s="12">
        <v>54120</v>
      </c>
      <c r="B187" s="13">
        <v>54</v>
      </c>
      <c r="C187" s="13">
        <v>120</v>
      </c>
      <c r="D187" s="13" t="s">
        <v>71</v>
      </c>
      <c r="E187" s="25"/>
      <c r="F187" s="14"/>
      <c r="G187" s="22">
        <v>1.2219199999999999</v>
      </c>
      <c r="H187" s="16">
        <v>0</v>
      </c>
    </row>
    <row r="188" spans="1:8" x14ac:dyDescent="0.45">
      <c r="A188" s="12">
        <v>54125</v>
      </c>
      <c r="B188" s="13">
        <v>54</v>
      </c>
      <c r="C188" s="13">
        <v>125</v>
      </c>
      <c r="D188" s="13" t="s">
        <v>71</v>
      </c>
      <c r="E188" s="25"/>
      <c r="F188" s="14"/>
      <c r="G188" s="22">
        <v>1.2529999999999999</v>
      </c>
      <c r="H188" s="16">
        <v>0</v>
      </c>
    </row>
    <row r="189" spans="1:8" x14ac:dyDescent="0.45">
      <c r="A189" s="12">
        <v>54130</v>
      </c>
      <c r="B189" s="13">
        <v>54</v>
      </c>
      <c r="C189" s="13">
        <v>130</v>
      </c>
      <c r="D189" s="13" t="s">
        <v>71</v>
      </c>
      <c r="E189" s="25"/>
      <c r="F189" s="14"/>
      <c r="G189" s="22">
        <v>1.28409</v>
      </c>
      <c r="H189" s="16">
        <v>0</v>
      </c>
    </row>
    <row r="190" spans="1:8" x14ac:dyDescent="0.45">
      <c r="A190" s="12">
        <v>54135</v>
      </c>
      <c r="B190" s="13">
        <v>54</v>
      </c>
      <c r="C190" s="13">
        <v>135</v>
      </c>
      <c r="D190" s="13" t="s">
        <v>71</v>
      </c>
      <c r="E190" s="25"/>
      <c r="F190" s="14"/>
      <c r="G190" s="22">
        <v>1.29895</v>
      </c>
      <c r="H190" s="16">
        <v>0</v>
      </c>
    </row>
    <row r="191" spans="1:8" x14ac:dyDescent="0.45">
      <c r="A191" s="12">
        <v>54140</v>
      </c>
      <c r="B191" s="13">
        <v>54</v>
      </c>
      <c r="C191" s="13">
        <v>140</v>
      </c>
      <c r="D191" s="13" t="s">
        <v>71</v>
      </c>
      <c r="E191" s="25"/>
      <c r="F191" s="14"/>
      <c r="G191" s="22">
        <v>1.31196</v>
      </c>
      <c r="H191" s="16">
        <v>0</v>
      </c>
    </row>
    <row r="192" spans="1:8" x14ac:dyDescent="0.45">
      <c r="A192" s="12">
        <v>54145</v>
      </c>
      <c r="B192" s="13">
        <v>54</v>
      </c>
      <c r="C192" s="13">
        <v>145</v>
      </c>
      <c r="D192" s="13" t="s">
        <v>71</v>
      </c>
      <c r="E192" s="25"/>
      <c r="F192" s="14"/>
      <c r="G192" s="22">
        <v>1.3267199999999999</v>
      </c>
      <c r="H192" s="16">
        <v>0</v>
      </c>
    </row>
    <row r="193" spans="1:8" x14ac:dyDescent="0.45">
      <c r="A193" s="12">
        <v>54150</v>
      </c>
      <c r="B193" s="13">
        <v>54</v>
      </c>
      <c r="C193" s="13">
        <v>150</v>
      </c>
      <c r="D193" s="13" t="s">
        <v>71</v>
      </c>
      <c r="E193" s="25"/>
      <c r="F193" s="14"/>
      <c r="G193" s="22">
        <v>1.3429500000000001</v>
      </c>
      <c r="H193" s="16">
        <v>0</v>
      </c>
    </row>
    <row r="194" spans="1:8" x14ac:dyDescent="0.45">
      <c r="A194" s="12">
        <v>54155</v>
      </c>
      <c r="B194" s="13">
        <v>54</v>
      </c>
      <c r="C194" s="13">
        <v>155</v>
      </c>
      <c r="D194" s="13" t="s">
        <v>71</v>
      </c>
      <c r="E194" s="25"/>
      <c r="F194" s="14"/>
      <c r="G194" s="22">
        <v>1.3604099999999999</v>
      </c>
      <c r="H194" s="16">
        <v>0</v>
      </c>
    </row>
    <row r="195" spans="1:8" x14ac:dyDescent="0.45">
      <c r="A195" s="12">
        <v>55084</v>
      </c>
      <c r="B195" s="13">
        <v>55</v>
      </c>
      <c r="C195" s="13">
        <v>84</v>
      </c>
      <c r="D195" s="13" t="s">
        <v>71</v>
      </c>
      <c r="E195" s="25"/>
      <c r="F195" s="14"/>
      <c r="G195" s="22">
        <v>1.0606</v>
      </c>
      <c r="H195" s="16">
        <v>0</v>
      </c>
    </row>
    <row r="196" spans="1:8" x14ac:dyDescent="0.45">
      <c r="A196" s="12">
        <v>55085</v>
      </c>
      <c r="B196" s="13">
        <v>55</v>
      </c>
      <c r="C196" s="13">
        <v>85</v>
      </c>
      <c r="D196" s="13" t="s">
        <v>71</v>
      </c>
      <c r="E196" s="25">
        <v>1.0606</v>
      </c>
      <c r="F196" s="14">
        <v>9.9999999999999995E-7</v>
      </c>
      <c r="G196" s="22">
        <v>1.0606</v>
      </c>
      <c r="H196" s="16">
        <v>9.9999999999999995E-7</v>
      </c>
    </row>
    <row r="197" spans="1:8" x14ac:dyDescent="0.45">
      <c r="A197" s="12">
        <v>55090</v>
      </c>
      <c r="B197" s="13">
        <v>55</v>
      </c>
      <c r="C197" s="13">
        <v>90</v>
      </c>
      <c r="D197" s="13" t="s">
        <v>71</v>
      </c>
      <c r="E197" s="25">
        <v>1.1164000000000001</v>
      </c>
      <c r="F197" s="14">
        <v>9.9999999999999995E-7</v>
      </c>
      <c r="G197" s="22">
        <v>1.0885</v>
      </c>
      <c r="H197" s="16">
        <v>1.9999999999999999E-6</v>
      </c>
    </row>
    <row r="198" spans="1:8" x14ac:dyDescent="0.45">
      <c r="A198" s="12">
        <v>55095</v>
      </c>
      <c r="B198" s="13">
        <v>55</v>
      </c>
      <c r="C198" s="13">
        <v>95</v>
      </c>
      <c r="D198" s="13" t="s">
        <v>71</v>
      </c>
      <c r="E198" s="25">
        <v>1.1164000000000001</v>
      </c>
      <c r="F198" s="14">
        <v>9.9999999999999995E-7</v>
      </c>
      <c r="G198" s="22">
        <v>1.0978000000000001</v>
      </c>
      <c r="H198" s="16">
        <v>3.0000000000000001E-6</v>
      </c>
    </row>
    <row r="199" spans="1:8" x14ac:dyDescent="0.45">
      <c r="A199" s="12">
        <v>55100</v>
      </c>
      <c r="B199" s="13">
        <v>55</v>
      </c>
      <c r="C199" s="13">
        <v>100</v>
      </c>
      <c r="D199" s="13" t="s">
        <v>71</v>
      </c>
      <c r="E199" s="25">
        <v>1.1721999999999999</v>
      </c>
      <c r="F199" s="14">
        <v>9.9999999999999995E-7</v>
      </c>
      <c r="G199" s="22">
        <v>1.1164000000000001</v>
      </c>
      <c r="H199" s="16">
        <v>3.9999999999999998E-6</v>
      </c>
    </row>
    <row r="200" spans="1:8" x14ac:dyDescent="0.45">
      <c r="A200" s="12">
        <v>55105</v>
      </c>
      <c r="B200" s="13">
        <v>55</v>
      </c>
      <c r="C200" s="13">
        <v>105</v>
      </c>
      <c r="D200" s="13" t="s">
        <v>71</v>
      </c>
      <c r="E200" s="25">
        <v>1.228</v>
      </c>
      <c r="F200" s="14">
        <v>9.9999999999999995E-7</v>
      </c>
      <c r="G200" s="22">
        <v>1.13872</v>
      </c>
      <c r="H200" s="16">
        <v>4.9999999999999996E-6</v>
      </c>
    </row>
    <row r="201" spans="1:8" x14ac:dyDescent="0.45">
      <c r="A201" s="12">
        <v>55110</v>
      </c>
      <c r="B201" s="13">
        <v>55</v>
      </c>
      <c r="C201" s="13">
        <v>110</v>
      </c>
      <c r="D201" s="13" t="s">
        <v>71</v>
      </c>
      <c r="E201" s="25">
        <v>1.228</v>
      </c>
      <c r="F201" s="14">
        <v>9.9999999999999995E-7</v>
      </c>
      <c r="G201" s="22">
        <v>1.1536</v>
      </c>
      <c r="H201" s="16">
        <v>5.9999999999999993E-6</v>
      </c>
    </row>
    <row r="202" spans="1:8" x14ac:dyDescent="0.45">
      <c r="A202" s="12">
        <v>55115</v>
      </c>
      <c r="B202" s="13">
        <v>55</v>
      </c>
      <c r="C202" s="13">
        <v>115</v>
      </c>
      <c r="D202" s="13" t="s">
        <v>71</v>
      </c>
      <c r="E202" s="25">
        <v>1.2883</v>
      </c>
      <c r="F202" s="14">
        <v>1.9999999999999999E-6</v>
      </c>
      <c r="G202" s="22">
        <v>1.1872799999999999</v>
      </c>
      <c r="H202" s="16">
        <v>7.9999999999999996E-6</v>
      </c>
    </row>
    <row r="203" spans="1:8" x14ac:dyDescent="0.45">
      <c r="A203" s="12">
        <v>55120</v>
      </c>
      <c r="B203" s="13">
        <v>55</v>
      </c>
      <c r="C203" s="13">
        <v>120</v>
      </c>
      <c r="D203" s="13" t="s">
        <v>71</v>
      </c>
      <c r="E203" s="25">
        <v>1.3605</v>
      </c>
      <c r="F203" s="14">
        <v>1.9999999999999999E-6</v>
      </c>
      <c r="G203" s="22">
        <v>1.2219199999999999</v>
      </c>
      <c r="H203" s="16">
        <v>9.9999999999999991E-6</v>
      </c>
    </row>
    <row r="204" spans="1:8" x14ac:dyDescent="0.45">
      <c r="A204" s="12">
        <v>55125</v>
      </c>
      <c r="B204" s="13">
        <v>55</v>
      </c>
      <c r="C204" s="13">
        <v>125</v>
      </c>
      <c r="D204" s="13" t="s">
        <v>71</v>
      </c>
      <c r="E204" s="25">
        <v>1.4084000000000001</v>
      </c>
      <c r="F204" s="14">
        <v>1.9999999999999999E-6</v>
      </c>
      <c r="G204" s="22">
        <v>1.2529999999999999</v>
      </c>
      <c r="H204" s="16">
        <v>1.1999999999999999E-5</v>
      </c>
    </row>
    <row r="205" spans="1:8" x14ac:dyDescent="0.45">
      <c r="A205" s="12">
        <v>55130</v>
      </c>
      <c r="B205" s="13">
        <v>55</v>
      </c>
      <c r="C205" s="13">
        <v>130</v>
      </c>
      <c r="D205" s="13" t="s">
        <v>71</v>
      </c>
      <c r="E205" s="25">
        <v>1.4705999999999999</v>
      </c>
      <c r="F205" s="14">
        <v>1.9999999999999999E-6</v>
      </c>
      <c r="G205" s="22">
        <v>1.28409</v>
      </c>
      <c r="H205" s="16">
        <v>1.3999999999999998E-5</v>
      </c>
    </row>
    <row r="206" spans="1:8" x14ac:dyDescent="0.45">
      <c r="A206" s="12">
        <v>55135</v>
      </c>
      <c r="B206" s="13">
        <v>55</v>
      </c>
      <c r="C206" s="13">
        <v>135</v>
      </c>
      <c r="D206" s="13" t="s">
        <v>71</v>
      </c>
      <c r="E206" s="25">
        <v>1.5071000000000001</v>
      </c>
      <c r="F206" s="14">
        <v>9.9999999999999995E-7</v>
      </c>
      <c r="G206" s="22">
        <v>1.29895</v>
      </c>
      <c r="H206" s="16">
        <v>1.4999999999999999E-5</v>
      </c>
    </row>
    <row r="207" spans="1:8" x14ac:dyDescent="0.45">
      <c r="A207" s="12">
        <v>55140</v>
      </c>
      <c r="B207" s="13">
        <v>55</v>
      </c>
      <c r="C207" s="13">
        <v>140</v>
      </c>
      <c r="D207" s="13" t="s">
        <v>71</v>
      </c>
      <c r="E207" s="25">
        <v>1.5071000000000001</v>
      </c>
      <c r="F207" s="14">
        <v>9.9999999999999995E-7</v>
      </c>
      <c r="G207" s="22">
        <v>1.31196</v>
      </c>
      <c r="H207" s="16">
        <v>1.5999999999999999E-5</v>
      </c>
    </row>
    <row r="208" spans="1:8" x14ac:dyDescent="0.45">
      <c r="A208" s="12">
        <v>55145</v>
      </c>
      <c r="B208" s="13">
        <v>55</v>
      </c>
      <c r="C208" s="13">
        <v>145</v>
      </c>
      <c r="D208" s="13" t="s">
        <v>71</v>
      </c>
      <c r="E208" s="25">
        <v>1.5629</v>
      </c>
      <c r="F208" s="14">
        <v>9.9999999999999995E-7</v>
      </c>
      <c r="G208" s="22">
        <v>1.3267199999999999</v>
      </c>
      <c r="H208" s="16">
        <v>1.7E-5</v>
      </c>
    </row>
    <row r="209" spans="1:8" x14ac:dyDescent="0.45">
      <c r="A209" s="12">
        <v>55150</v>
      </c>
      <c r="B209" s="13">
        <v>55</v>
      </c>
      <c r="C209" s="13">
        <v>150</v>
      </c>
      <c r="D209" s="13" t="s">
        <v>71</v>
      </c>
      <c r="E209" s="25">
        <v>1.6188</v>
      </c>
      <c r="F209" s="14">
        <v>9.9999999999999995E-7</v>
      </c>
      <c r="G209" s="22">
        <v>1.3429500000000001</v>
      </c>
      <c r="H209" s="16">
        <v>1.8E-5</v>
      </c>
    </row>
    <row r="210" spans="1:8" x14ac:dyDescent="0.45">
      <c r="A210" s="12">
        <v>55155</v>
      </c>
      <c r="B210" s="13">
        <v>55</v>
      </c>
      <c r="C210" s="13">
        <v>155</v>
      </c>
      <c r="D210" s="13" t="s">
        <v>71</v>
      </c>
      <c r="E210" s="25">
        <v>1.6746000000000001</v>
      </c>
      <c r="F210" s="14">
        <v>9.9999999999999995E-7</v>
      </c>
      <c r="G210" s="22">
        <v>1.3604099999999999</v>
      </c>
      <c r="H210" s="16">
        <v>1.9000000000000001E-5</v>
      </c>
    </row>
    <row r="211" spans="1:8" x14ac:dyDescent="0.45">
      <c r="A211" s="12">
        <v>60084</v>
      </c>
      <c r="B211" s="13">
        <v>60</v>
      </c>
      <c r="C211" s="13">
        <v>84</v>
      </c>
      <c r="D211" s="13" t="s">
        <v>71</v>
      </c>
      <c r="E211" s="25"/>
      <c r="F211" s="14"/>
      <c r="G211" s="22">
        <v>1.0885</v>
      </c>
      <c r="H211" s="16">
        <v>0</v>
      </c>
    </row>
    <row r="212" spans="1:8" x14ac:dyDescent="0.45">
      <c r="A212" s="12">
        <v>60085</v>
      </c>
      <c r="B212" s="13">
        <v>60</v>
      </c>
      <c r="C212" s="13">
        <v>85</v>
      </c>
      <c r="D212" s="13" t="s">
        <v>71</v>
      </c>
      <c r="E212" s="25">
        <v>1.1164000000000001</v>
      </c>
      <c r="F212" s="14">
        <v>9.9999999999999995E-7</v>
      </c>
      <c r="G212" s="22">
        <v>1.0885</v>
      </c>
      <c r="H212" s="16">
        <v>1.9999999999999999E-6</v>
      </c>
    </row>
    <row r="213" spans="1:8" x14ac:dyDescent="0.45">
      <c r="A213" s="12">
        <v>60090</v>
      </c>
      <c r="B213" s="13">
        <v>60</v>
      </c>
      <c r="C213" s="13">
        <v>90</v>
      </c>
      <c r="D213" s="13" t="s">
        <v>71</v>
      </c>
      <c r="E213" s="25">
        <v>1.1721999999999999</v>
      </c>
      <c r="F213" s="14">
        <v>9.9999999999999995E-7</v>
      </c>
      <c r="G213" s="22">
        <v>1.1164000000000001</v>
      </c>
      <c r="H213" s="16">
        <v>3.9999999999999998E-6</v>
      </c>
    </row>
    <row r="214" spans="1:8" x14ac:dyDescent="0.45">
      <c r="A214" s="12">
        <v>60095</v>
      </c>
      <c r="B214" s="13">
        <v>60</v>
      </c>
      <c r="C214" s="13">
        <v>95</v>
      </c>
      <c r="D214" s="13" t="s">
        <v>71</v>
      </c>
      <c r="E214" s="25">
        <v>1.1721999999999999</v>
      </c>
      <c r="F214" s="14">
        <v>9.9999999999999995E-7</v>
      </c>
      <c r="G214" s="22">
        <v>1.1256999999999999</v>
      </c>
      <c r="H214" s="16">
        <v>5.9999999999999993E-6</v>
      </c>
    </row>
    <row r="215" spans="1:8" x14ac:dyDescent="0.45">
      <c r="A215" s="12">
        <v>60100</v>
      </c>
      <c r="B215" s="13">
        <v>60</v>
      </c>
      <c r="C215" s="13">
        <v>100</v>
      </c>
      <c r="D215" s="13" t="s">
        <v>71</v>
      </c>
      <c r="E215" s="25">
        <v>1.228</v>
      </c>
      <c r="F215" s="14">
        <v>9.9999999999999995E-7</v>
      </c>
      <c r="G215" s="22">
        <v>1.1443000000000001</v>
      </c>
      <c r="H215" s="16">
        <v>7.9999999999999996E-6</v>
      </c>
    </row>
    <row r="216" spans="1:8" x14ac:dyDescent="0.45">
      <c r="A216" s="12">
        <v>60105</v>
      </c>
      <c r="B216" s="13">
        <v>60</v>
      </c>
      <c r="C216" s="13">
        <v>105</v>
      </c>
      <c r="D216" s="13" t="s">
        <v>71</v>
      </c>
      <c r="E216" s="25">
        <v>1.2557</v>
      </c>
      <c r="F216" s="14">
        <v>3.9999999999999998E-6</v>
      </c>
      <c r="G216" s="22">
        <v>1.18502</v>
      </c>
      <c r="H216" s="16">
        <v>1.2999999999999998E-5</v>
      </c>
    </row>
    <row r="217" spans="1:8" x14ac:dyDescent="0.45">
      <c r="A217" s="12">
        <v>60110</v>
      </c>
      <c r="B217" s="13">
        <v>60</v>
      </c>
      <c r="C217" s="13">
        <v>110</v>
      </c>
      <c r="D217" s="13" t="s">
        <v>71</v>
      </c>
      <c r="E217" s="25">
        <v>1.3030999999999999</v>
      </c>
      <c r="F217" s="14">
        <v>1.1E-5</v>
      </c>
      <c r="G217" s="22">
        <v>1.2386900000000001</v>
      </c>
      <c r="H217" s="16">
        <v>2.4999999999999998E-5</v>
      </c>
    </row>
    <row r="218" spans="1:8" x14ac:dyDescent="0.45">
      <c r="A218" s="12">
        <v>60115</v>
      </c>
      <c r="B218" s="13">
        <v>60</v>
      </c>
      <c r="C218" s="13">
        <v>115</v>
      </c>
      <c r="D218" s="13" t="s">
        <v>71</v>
      </c>
      <c r="E218" s="25">
        <v>1.3531</v>
      </c>
      <c r="F218" s="14">
        <v>2.1999999999999999E-5</v>
      </c>
      <c r="G218" s="22">
        <v>1.2920799999999999</v>
      </c>
      <c r="H218" s="16">
        <v>4.8999999999999998E-5</v>
      </c>
    </row>
    <row r="219" spans="1:8" x14ac:dyDescent="0.45">
      <c r="A219" s="12">
        <v>60120</v>
      </c>
      <c r="B219" s="13">
        <v>60</v>
      </c>
      <c r="C219" s="13">
        <v>120</v>
      </c>
      <c r="D219" s="13" t="s">
        <v>71</v>
      </c>
      <c r="E219" s="25">
        <v>1.4091</v>
      </c>
      <c r="F219" s="14">
        <v>3.1000000000000001E-5</v>
      </c>
      <c r="G219" s="22">
        <v>1.33799</v>
      </c>
      <c r="H219" s="16">
        <v>8.2000000000000001E-5</v>
      </c>
    </row>
    <row r="220" spans="1:8" x14ac:dyDescent="0.45">
      <c r="A220" s="12">
        <v>60125</v>
      </c>
      <c r="B220" s="13">
        <v>60</v>
      </c>
      <c r="C220" s="13">
        <v>125</v>
      </c>
      <c r="D220" s="13" t="s">
        <v>71</v>
      </c>
      <c r="E220" s="25">
        <v>1.4615</v>
      </c>
      <c r="F220" s="14">
        <v>3.1000000000000001E-5</v>
      </c>
      <c r="G220" s="22">
        <v>1.3725099999999999</v>
      </c>
      <c r="H220" s="16">
        <v>1.15E-4</v>
      </c>
    </row>
    <row r="221" spans="1:8" x14ac:dyDescent="0.45">
      <c r="A221" s="12">
        <v>60130</v>
      </c>
      <c r="B221" s="13">
        <v>60</v>
      </c>
      <c r="C221" s="13">
        <v>130</v>
      </c>
      <c r="D221" s="13" t="s">
        <v>71</v>
      </c>
      <c r="E221" s="25">
        <v>1.5114000000000001</v>
      </c>
      <c r="F221" s="14">
        <v>2.1999999999999999E-5</v>
      </c>
      <c r="G221" s="22">
        <v>1.3958999999999999</v>
      </c>
      <c r="H221" s="16">
        <v>1.3899999999999999E-4</v>
      </c>
    </row>
    <row r="222" spans="1:8" x14ac:dyDescent="0.45">
      <c r="A222" s="12">
        <v>60135</v>
      </c>
      <c r="B222" s="13">
        <v>60</v>
      </c>
      <c r="C222" s="13">
        <v>135</v>
      </c>
      <c r="D222" s="13" t="s">
        <v>71</v>
      </c>
      <c r="E222" s="25">
        <v>1.5501</v>
      </c>
      <c r="F222" s="14">
        <v>1.2E-5</v>
      </c>
      <c r="G222" s="22">
        <v>1.4088099999999999</v>
      </c>
      <c r="H222" s="16">
        <v>1.5199999999999998E-4</v>
      </c>
    </row>
    <row r="223" spans="1:8" x14ac:dyDescent="0.45">
      <c r="A223" s="12">
        <v>60140</v>
      </c>
      <c r="B223" s="13">
        <v>60</v>
      </c>
      <c r="C223" s="13">
        <v>140</v>
      </c>
      <c r="D223" s="13" t="s">
        <v>71</v>
      </c>
      <c r="E223" s="25">
        <v>1.5918000000000001</v>
      </c>
      <c r="F223" s="14">
        <v>5.0000000000000004E-6</v>
      </c>
      <c r="G223" s="22">
        <v>1.4152199999999999</v>
      </c>
      <c r="H223" s="16">
        <v>1.5799999999999999E-4</v>
      </c>
    </row>
    <row r="224" spans="1:8" x14ac:dyDescent="0.45">
      <c r="A224" s="12">
        <v>60145</v>
      </c>
      <c r="B224" s="13">
        <v>60</v>
      </c>
      <c r="C224" s="13">
        <v>145</v>
      </c>
      <c r="D224" s="13" t="s">
        <v>71</v>
      </c>
      <c r="E224" s="25">
        <v>1.6406000000000001</v>
      </c>
      <c r="F224" s="14">
        <v>9.9999999999999995E-7</v>
      </c>
      <c r="G224" s="22">
        <v>1.4175500000000001</v>
      </c>
      <c r="H224" s="16">
        <v>1.5999999999999999E-4</v>
      </c>
    </row>
    <row r="225" spans="1:8" x14ac:dyDescent="0.45">
      <c r="A225" s="12">
        <v>60150</v>
      </c>
      <c r="B225" s="13">
        <v>60</v>
      </c>
      <c r="C225" s="13">
        <v>150</v>
      </c>
      <c r="D225" s="13" t="s">
        <v>71</v>
      </c>
      <c r="E225" s="25">
        <v>1.6746000000000001</v>
      </c>
      <c r="F225" s="14">
        <v>9.9999999999999995E-7</v>
      </c>
      <c r="G225" s="22">
        <v>1.42038</v>
      </c>
      <c r="H225" s="16">
        <v>1.6199999999999998E-4</v>
      </c>
    </row>
    <row r="226" spans="1:8" x14ac:dyDescent="0.45">
      <c r="A226" s="12">
        <v>60155</v>
      </c>
      <c r="B226" s="13">
        <v>60</v>
      </c>
      <c r="C226" s="13">
        <v>155</v>
      </c>
      <c r="D226" s="13" t="s">
        <v>71</v>
      </c>
      <c r="E226" s="25">
        <v>1.7303999999999999</v>
      </c>
      <c r="F226" s="14">
        <v>9.9999999999999995E-7</v>
      </c>
      <c r="G226" s="22">
        <v>1.4238200000000001</v>
      </c>
      <c r="H226" s="16">
        <v>1.6399999999999997E-4</v>
      </c>
    </row>
    <row r="227" spans="1:8" x14ac:dyDescent="0.45">
      <c r="A227" s="12">
        <v>65084</v>
      </c>
      <c r="B227" s="13">
        <v>65</v>
      </c>
      <c r="C227" s="13">
        <v>84</v>
      </c>
      <c r="D227" s="13" t="s">
        <v>71</v>
      </c>
      <c r="E227" s="25"/>
      <c r="F227" s="14"/>
      <c r="G227" s="22">
        <v>1.0978000000000001</v>
      </c>
      <c r="H227" s="16">
        <v>0</v>
      </c>
    </row>
    <row r="228" spans="1:8" x14ac:dyDescent="0.45">
      <c r="A228" s="12">
        <v>65085</v>
      </c>
      <c r="B228" s="13">
        <v>65</v>
      </c>
      <c r="C228" s="13">
        <v>85</v>
      </c>
      <c r="D228" s="13" t="s">
        <v>71</v>
      </c>
      <c r="E228" s="25">
        <v>1.1164000000000001</v>
      </c>
      <c r="F228" s="14">
        <v>9.9999999999999995E-7</v>
      </c>
      <c r="G228" s="22">
        <v>1.0978000000000001</v>
      </c>
      <c r="H228" s="16">
        <v>3.0000000000000001E-6</v>
      </c>
    </row>
    <row r="229" spans="1:8" x14ac:dyDescent="0.45">
      <c r="A229" s="12">
        <v>65090</v>
      </c>
      <c r="B229" s="13">
        <v>65</v>
      </c>
      <c r="C229" s="13">
        <v>90</v>
      </c>
      <c r="D229" s="13" t="s">
        <v>71</v>
      </c>
      <c r="E229" s="25">
        <v>1.1794</v>
      </c>
      <c r="F229" s="14">
        <v>9.9999999999999995E-7</v>
      </c>
      <c r="G229" s="22">
        <v>1.1269</v>
      </c>
      <c r="H229" s="16">
        <v>5.9999999999999993E-6</v>
      </c>
    </row>
    <row r="230" spans="1:8" x14ac:dyDescent="0.45">
      <c r="A230" s="12">
        <v>65095</v>
      </c>
      <c r="B230" s="13">
        <v>65</v>
      </c>
      <c r="C230" s="13">
        <v>95</v>
      </c>
      <c r="D230" s="13" t="s">
        <v>71</v>
      </c>
      <c r="E230" s="25">
        <v>1.2334000000000001</v>
      </c>
      <c r="F230" s="14">
        <v>1.9999999999999999E-6</v>
      </c>
      <c r="G230" s="22">
        <v>1.15168</v>
      </c>
      <c r="H230" s="16">
        <v>9.9999999999999974E-6</v>
      </c>
    </row>
    <row r="231" spans="1:8" x14ac:dyDescent="0.45">
      <c r="A231" s="12">
        <v>65100</v>
      </c>
      <c r="B231" s="13">
        <v>65</v>
      </c>
      <c r="C231" s="13">
        <v>100</v>
      </c>
      <c r="D231" s="13" t="s">
        <v>71</v>
      </c>
      <c r="E231" s="25">
        <v>1.2692000000000001</v>
      </c>
      <c r="F231" s="14">
        <v>1.0000000000000001E-5</v>
      </c>
      <c r="G231" s="22">
        <v>1.2095</v>
      </c>
      <c r="H231" s="16">
        <v>2.1999999999999999E-5</v>
      </c>
    </row>
    <row r="232" spans="1:8" x14ac:dyDescent="0.45">
      <c r="A232" s="12">
        <v>65105</v>
      </c>
      <c r="B232" s="13">
        <v>65</v>
      </c>
      <c r="C232" s="13">
        <v>105</v>
      </c>
      <c r="D232" s="13" t="s">
        <v>71</v>
      </c>
      <c r="E232" s="25">
        <v>1.2971999999999999</v>
      </c>
      <c r="F232" s="14">
        <v>4.1E-5</v>
      </c>
      <c r="G232" s="22">
        <v>1.2653700000000001</v>
      </c>
      <c r="H232" s="16">
        <v>6.7999999999999999E-5</v>
      </c>
    </row>
    <row r="233" spans="1:8" x14ac:dyDescent="0.45">
      <c r="A233" s="12">
        <v>65110</v>
      </c>
      <c r="B233" s="13">
        <v>65</v>
      </c>
      <c r="C233" s="13">
        <v>110</v>
      </c>
      <c r="D233" s="13" t="s">
        <v>71</v>
      </c>
      <c r="E233" s="25">
        <v>1.3485</v>
      </c>
      <c r="F233" s="14">
        <v>1.2E-4</v>
      </c>
      <c r="G233" s="22">
        <v>1.31714</v>
      </c>
      <c r="H233" s="16">
        <v>1.9999999999999998E-4</v>
      </c>
    </row>
    <row r="234" spans="1:8" x14ac:dyDescent="0.45">
      <c r="A234" s="12">
        <v>65115</v>
      </c>
      <c r="B234" s="13">
        <v>65</v>
      </c>
      <c r="C234" s="13">
        <v>115</v>
      </c>
      <c r="D234" s="13" t="s">
        <v>71</v>
      </c>
      <c r="E234" s="25">
        <v>1.403</v>
      </c>
      <c r="F234" s="14">
        <v>2.3699999999999999E-4</v>
      </c>
      <c r="G234" s="22">
        <v>1.36287</v>
      </c>
      <c r="H234" s="16">
        <v>4.6099999999999993E-4</v>
      </c>
    </row>
    <row r="235" spans="1:8" x14ac:dyDescent="0.45">
      <c r="A235" s="12">
        <v>65120</v>
      </c>
      <c r="B235" s="13">
        <v>65</v>
      </c>
      <c r="C235" s="13">
        <v>120</v>
      </c>
      <c r="D235" s="13" t="s">
        <v>71</v>
      </c>
      <c r="E235" s="25">
        <v>1.4608000000000001</v>
      </c>
      <c r="F235" s="14">
        <v>3.28E-4</v>
      </c>
      <c r="G235" s="22">
        <v>1.40368</v>
      </c>
      <c r="H235" s="16">
        <v>8.2200000000000003E-4</v>
      </c>
    </row>
    <row r="236" spans="1:8" x14ac:dyDescent="0.45">
      <c r="A236" s="12">
        <v>65125</v>
      </c>
      <c r="B236" s="13">
        <v>65</v>
      </c>
      <c r="C236" s="13">
        <v>125</v>
      </c>
      <c r="D236" s="13" t="s">
        <v>71</v>
      </c>
      <c r="E236" s="25">
        <v>1.5152000000000001</v>
      </c>
      <c r="F236" s="14">
        <v>3.2299999999999999E-4</v>
      </c>
      <c r="G236" s="22">
        <v>1.4357899999999999</v>
      </c>
      <c r="H236" s="16">
        <v>1.178E-3</v>
      </c>
    </row>
    <row r="237" spans="1:8" x14ac:dyDescent="0.45">
      <c r="A237" s="12">
        <v>65130</v>
      </c>
      <c r="B237" s="13">
        <v>65</v>
      </c>
      <c r="C237" s="13">
        <v>130</v>
      </c>
      <c r="D237" s="13" t="s">
        <v>71</v>
      </c>
      <c r="E237" s="25">
        <v>1.5664</v>
      </c>
      <c r="F237" s="14">
        <v>2.3000000000000001E-4</v>
      </c>
      <c r="G237" s="22">
        <v>1.4579800000000001</v>
      </c>
      <c r="H237" s="16">
        <v>1.4319999999999999E-3</v>
      </c>
    </row>
    <row r="238" spans="1:8" x14ac:dyDescent="0.45">
      <c r="A238" s="12">
        <v>65135</v>
      </c>
      <c r="B238" s="13">
        <v>65</v>
      </c>
      <c r="C238" s="13">
        <v>135</v>
      </c>
      <c r="D238" s="13" t="s">
        <v>71</v>
      </c>
      <c r="E238" s="25">
        <v>1.6093</v>
      </c>
      <c r="F238" s="14">
        <v>1.22E-4</v>
      </c>
      <c r="G238" s="22">
        <v>1.4704999999999999</v>
      </c>
      <c r="H238" s="16">
        <v>1.5669999999999998E-3</v>
      </c>
    </row>
    <row r="239" spans="1:8" x14ac:dyDescent="0.45">
      <c r="A239" s="12">
        <v>65140</v>
      </c>
      <c r="B239" s="13">
        <v>65</v>
      </c>
      <c r="C239" s="13">
        <v>140</v>
      </c>
      <c r="D239" s="13" t="s">
        <v>71</v>
      </c>
      <c r="E239" s="25">
        <v>1.6473</v>
      </c>
      <c r="F239" s="14">
        <v>4.8999999999999998E-5</v>
      </c>
      <c r="G239" s="22">
        <v>1.4762299999999999</v>
      </c>
      <c r="H239" s="16">
        <v>1.6219999999999997E-3</v>
      </c>
    </row>
    <row r="240" spans="1:8" x14ac:dyDescent="0.45">
      <c r="A240" s="12">
        <v>65145</v>
      </c>
      <c r="B240" s="13">
        <v>65</v>
      </c>
      <c r="C240" s="13">
        <v>145</v>
      </c>
      <c r="D240" s="13" t="s">
        <v>71</v>
      </c>
      <c r="E240" s="25">
        <v>1.6882999999999999</v>
      </c>
      <c r="F240" s="14">
        <v>1.5E-5</v>
      </c>
      <c r="G240" s="22">
        <v>1.4783299999999999</v>
      </c>
      <c r="H240" s="16">
        <v>1.6389999999999998E-3</v>
      </c>
    </row>
    <row r="241" spans="1:8" x14ac:dyDescent="0.45">
      <c r="A241" s="12">
        <v>65150</v>
      </c>
      <c r="B241" s="13">
        <v>65</v>
      </c>
      <c r="C241" s="13">
        <v>150</v>
      </c>
      <c r="D241" s="13" t="s">
        <v>71</v>
      </c>
      <c r="E241" s="25">
        <v>1.7148000000000001</v>
      </c>
      <c r="F241" s="14">
        <v>3.9999999999999998E-6</v>
      </c>
      <c r="G241" s="22">
        <v>1.4791099999999999</v>
      </c>
      <c r="H241" s="16">
        <v>1.645E-3</v>
      </c>
    </row>
    <row r="242" spans="1:8" x14ac:dyDescent="0.45">
      <c r="A242" s="12">
        <v>65155</v>
      </c>
      <c r="B242" s="13">
        <v>65</v>
      </c>
      <c r="C242" s="13">
        <v>155</v>
      </c>
      <c r="D242" s="13" t="s">
        <v>71</v>
      </c>
      <c r="E242" s="25">
        <v>1.7690999999999999</v>
      </c>
      <c r="F242" s="14">
        <v>9.9999999999999995E-7</v>
      </c>
      <c r="G242" s="22">
        <v>1.47956</v>
      </c>
      <c r="H242" s="16">
        <v>1.6479999999999999E-3</v>
      </c>
    </row>
    <row r="243" spans="1:8" x14ac:dyDescent="0.45">
      <c r="A243" s="12">
        <v>70084</v>
      </c>
      <c r="B243" s="13">
        <v>70</v>
      </c>
      <c r="C243" s="13">
        <v>84</v>
      </c>
      <c r="D243" s="13" t="s">
        <v>71</v>
      </c>
      <c r="E243" s="25"/>
      <c r="F243" s="14"/>
      <c r="G243" s="22">
        <v>1.11503</v>
      </c>
      <c r="H243" s="16">
        <v>0</v>
      </c>
    </row>
    <row r="244" spans="1:8" x14ac:dyDescent="0.45">
      <c r="A244" s="12">
        <v>70085</v>
      </c>
      <c r="B244" s="13">
        <v>70</v>
      </c>
      <c r="C244" s="13">
        <v>85</v>
      </c>
      <c r="D244" s="13" t="s">
        <v>71</v>
      </c>
      <c r="E244" s="25">
        <v>1.1667000000000001</v>
      </c>
      <c r="F244" s="14">
        <v>9.9999999999999995E-7</v>
      </c>
      <c r="G244" s="22">
        <v>1.11503</v>
      </c>
      <c r="H244" s="16">
        <v>3.9999999999999998E-6</v>
      </c>
    </row>
    <row r="245" spans="1:8" x14ac:dyDescent="0.45">
      <c r="A245" s="12">
        <v>70090</v>
      </c>
      <c r="B245" s="13">
        <v>70</v>
      </c>
      <c r="C245" s="13">
        <v>90</v>
      </c>
      <c r="D245" s="13" t="s">
        <v>71</v>
      </c>
      <c r="E245" s="25">
        <v>1.2165999999999999</v>
      </c>
      <c r="F245" s="14">
        <v>6.9999999999999999E-6</v>
      </c>
      <c r="G245" s="22">
        <v>1.17459</v>
      </c>
      <c r="H245" s="16">
        <v>1.3999999999999998E-5</v>
      </c>
    </row>
    <row r="246" spans="1:8" x14ac:dyDescent="0.45">
      <c r="A246" s="12">
        <v>70095</v>
      </c>
      <c r="B246" s="13">
        <v>70</v>
      </c>
      <c r="C246" s="13">
        <v>95</v>
      </c>
      <c r="D246" s="13" t="s">
        <v>71</v>
      </c>
      <c r="E246" s="25">
        <v>1.2559</v>
      </c>
      <c r="F246" s="14">
        <v>9.0000000000000002E-6</v>
      </c>
      <c r="G246" s="22">
        <v>1.20381</v>
      </c>
      <c r="H246" s="16">
        <v>2.6999999999999999E-5</v>
      </c>
    </row>
    <row r="247" spans="1:8" x14ac:dyDescent="0.45">
      <c r="A247" s="12">
        <v>70100</v>
      </c>
      <c r="B247" s="13">
        <v>70</v>
      </c>
      <c r="C247" s="13">
        <v>100</v>
      </c>
      <c r="D247" s="13" t="s">
        <v>71</v>
      </c>
      <c r="E247" s="25">
        <v>1.3050999999999999</v>
      </c>
      <c r="F247" s="14">
        <v>5.0000000000000002E-5</v>
      </c>
      <c r="G247" s="22">
        <v>1.2679800000000001</v>
      </c>
      <c r="H247" s="16">
        <v>8.8999999999999995E-5</v>
      </c>
    </row>
    <row r="248" spans="1:8" x14ac:dyDescent="0.45">
      <c r="A248" s="12">
        <v>70105</v>
      </c>
      <c r="B248" s="13">
        <v>70</v>
      </c>
      <c r="C248" s="13">
        <v>105</v>
      </c>
      <c r="D248" s="13" t="s">
        <v>71</v>
      </c>
      <c r="E248" s="25">
        <v>1.3328</v>
      </c>
      <c r="F248" s="14">
        <v>2.0900000000000001E-4</v>
      </c>
      <c r="G248" s="22">
        <v>1.3105800000000001</v>
      </c>
      <c r="H248" s="16">
        <v>3.4400000000000001E-4</v>
      </c>
    </row>
    <row r="249" spans="1:8" x14ac:dyDescent="0.45">
      <c r="A249" s="12">
        <v>70110</v>
      </c>
      <c r="B249" s="13">
        <v>70</v>
      </c>
      <c r="C249" s="13">
        <v>110</v>
      </c>
      <c r="D249" s="13" t="s">
        <v>71</v>
      </c>
      <c r="E249" s="25">
        <v>1.3853</v>
      </c>
      <c r="F249" s="14">
        <v>6.0400000000000004E-4</v>
      </c>
      <c r="G249" s="22">
        <v>1.35643</v>
      </c>
      <c r="H249" s="16">
        <v>1.08E-3</v>
      </c>
    </row>
    <row r="250" spans="1:8" x14ac:dyDescent="0.45">
      <c r="A250" s="12">
        <v>70115</v>
      </c>
      <c r="B250" s="13">
        <v>70</v>
      </c>
      <c r="C250" s="13">
        <v>115</v>
      </c>
      <c r="D250" s="13" t="s">
        <v>71</v>
      </c>
      <c r="E250" s="25">
        <v>1.4413</v>
      </c>
      <c r="F250" s="14">
        <v>1.199E-3</v>
      </c>
      <c r="G250" s="22">
        <v>1.40076</v>
      </c>
      <c r="H250" s="16">
        <v>2.5399999999999997E-3</v>
      </c>
    </row>
    <row r="251" spans="1:8" x14ac:dyDescent="0.45">
      <c r="A251" s="12">
        <v>70120</v>
      </c>
      <c r="B251" s="13">
        <v>70</v>
      </c>
      <c r="C251" s="13">
        <v>120</v>
      </c>
      <c r="D251" s="13" t="s">
        <v>71</v>
      </c>
      <c r="E251" s="25">
        <v>1.5005999999999999</v>
      </c>
      <c r="F251" s="14">
        <v>1.6570000000000001E-3</v>
      </c>
      <c r="G251" s="22">
        <v>1.4414100000000001</v>
      </c>
      <c r="H251" s="16">
        <v>4.5579999999999996E-3</v>
      </c>
    </row>
    <row r="252" spans="1:8" x14ac:dyDescent="0.45">
      <c r="A252" s="12">
        <v>70125</v>
      </c>
      <c r="B252" s="13">
        <v>70</v>
      </c>
      <c r="C252" s="13">
        <v>125</v>
      </c>
      <c r="D252" s="13" t="s">
        <v>71</v>
      </c>
      <c r="E252" s="25">
        <v>1.5565</v>
      </c>
      <c r="F252" s="14">
        <v>1.6299999999999999E-3</v>
      </c>
      <c r="G252" s="22">
        <v>1.4738100000000001</v>
      </c>
      <c r="H252" s="16">
        <v>6.5439999999999995E-3</v>
      </c>
    </row>
    <row r="253" spans="1:8" x14ac:dyDescent="0.45">
      <c r="A253" s="12">
        <v>70130</v>
      </c>
      <c r="B253" s="13">
        <v>70</v>
      </c>
      <c r="C253" s="13">
        <v>130</v>
      </c>
      <c r="D253" s="13" t="s">
        <v>71</v>
      </c>
      <c r="E253" s="25">
        <v>1.6091</v>
      </c>
      <c r="F253" s="14">
        <v>1.1640000000000001E-3</v>
      </c>
      <c r="G253" s="22">
        <v>1.4963599999999999</v>
      </c>
      <c r="H253" s="16">
        <v>7.9620000000000003E-3</v>
      </c>
    </row>
    <row r="254" spans="1:8" x14ac:dyDescent="0.45">
      <c r="A254" s="12">
        <v>70135</v>
      </c>
      <c r="B254" s="13">
        <v>70</v>
      </c>
      <c r="C254" s="13">
        <v>135</v>
      </c>
      <c r="D254" s="13" t="s">
        <v>71</v>
      </c>
      <c r="E254" s="25">
        <v>1.6532</v>
      </c>
      <c r="F254" s="14">
        <v>6.1799999999999995E-4</v>
      </c>
      <c r="G254" s="22">
        <v>1.5091399999999999</v>
      </c>
      <c r="H254" s="16">
        <v>8.7150000000000005E-3</v>
      </c>
    </row>
    <row r="255" spans="1:8" x14ac:dyDescent="0.45">
      <c r="A255" s="12">
        <v>70140</v>
      </c>
      <c r="B255" s="13">
        <v>70</v>
      </c>
      <c r="C255" s="13">
        <v>140</v>
      </c>
      <c r="D255" s="13" t="s">
        <v>71</v>
      </c>
      <c r="E255" s="25">
        <v>1.6921999999999999</v>
      </c>
      <c r="F255" s="14">
        <v>2.4899999999999998E-4</v>
      </c>
      <c r="G255" s="22">
        <v>1.5149900000000001</v>
      </c>
      <c r="H255" s="16">
        <v>9.0189999999999992E-3</v>
      </c>
    </row>
    <row r="256" spans="1:8" x14ac:dyDescent="0.45">
      <c r="A256" s="12">
        <v>70145</v>
      </c>
      <c r="B256" s="13">
        <v>70</v>
      </c>
      <c r="C256" s="13">
        <v>145</v>
      </c>
      <c r="D256" s="13" t="s">
        <v>71</v>
      </c>
      <c r="E256" s="25">
        <v>1.7331000000000001</v>
      </c>
      <c r="F256" s="14">
        <v>7.6000000000000004E-5</v>
      </c>
      <c r="G256" s="22">
        <v>1.51711</v>
      </c>
      <c r="H256" s="16">
        <v>9.1119999999999986E-3</v>
      </c>
    </row>
    <row r="257" spans="1:8" x14ac:dyDescent="0.45">
      <c r="A257" s="12">
        <v>70150</v>
      </c>
      <c r="B257" s="13">
        <v>70</v>
      </c>
      <c r="C257" s="13">
        <v>150</v>
      </c>
      <c r="D257" s="13" t="s">
        <v>71</v>
      </c>
      <c r="E257" s="25">
        <v>1.7678</v>
      </c>
      <c r="F257" s="14">
        <v>1.9000000000000001E-5</v>
      </c>
      <c r="G257" s="22">
        <v>1.5177499999999999</v>
      </c>
      <c r="H257" s="16">
        <v>9.1369999999999993E-3</v>
      </c>
    </row>
    <row r="258" spans="1:8" x14ac:dyDescent="0.45">
      <c r="A258" s="12">
        <v>70155</v>
      </c>
      <c r="B258" s="13">
        <v>70</v>
      </c>
      <c r="C258" s="13">
        <v>155</v>
      </c>
      <c r="D258" s="13" t="s">
        <v>71</v>
      </c>
      <c r="E258" s="25">
        <v>1.825</v>
      </c>
      <c r="F258" s="14">
        <v>6.9999999999999999E-6</v>
      </c>
      <c r="G258" s="22">
        <v>1.5180499999999999</v>
      </c>
      <c r="H258" s="16">
        <v>9.1469999999999989E-3</v>
      </c>
    </row>
    <row r="259" spans="1:8" x14ac:dyDescent="0.45">
      <c r="A259" s="12">
        <v>75085</v>
      </c>
      <c r="B259" s="13">
        <v>75</v>
      </c>
      <c r="C259" s="13">
        <v>84</v>
      </c>
      <c r="D259" s="13" t="s">
        <v>71</v>
      </c>
      <c r="E259" s="25"/>
      <c r="F259" s="14"/>
      <c r="G259" s="22">
        <v>1.15239</v>
      </c>
      <c r="H259" s="16">
        <v>0</v>
      </c>
    </row>
    <row r="260" spans="1:8" x14ac:dyDescent="0.45">
      <c r="A260" s="12">
        <v>75085</v>
      </c>
      <c r="B260" s="13">
        <v>75</v>
      </c>
      <c r="C260" s="13">
        <v>85</v>
      </c>
      <c r="D260" s="13" t="s">
        <v>71</v>
      </c>
      <c r="E260" s="25">
        <v>1.2021999999999999</v>
      </c>
      <c r="F260" s="14">
        <v>3.0000000000000001E-6</v>
      </c>
      <c r="G260" s="22">
        <v>1.15239</v>
      </c>
      <c r="H260" s="16">
        <v>6.9999999999999999E-6</v>
      </c>
    </row>
    <row r="261" spans="1:8" x14ac:dyDescent="0.45">
      <c r="A261" s="12">
        <v>75090</v>
      </c>
      <c r="B261" s="13">
        <v>75</v>
      </c>
      <c r="C261" s="13">
        <v>90</v>
      </c>
      <c r="D261" s="13" t="s">
        <v>71</v>
      </c>
      <c r="E261" s="25">
        <v>1.2524</v>
      </c>
      <c r="F261" s="14">
        <v>1.5999999999999999E-5</v>
      </c>
      <c r="G261" s="22">
        <v>1.2148300000000001</v>
      </c>
      <c r="H261" s="16">
        <v>3.3000000000000003E-5</v>
      </c>
    </row>
    <row r="262" spans="1:8" x14ac:dyDescent="0.45">
      <c r="A262" s="12">
        <v>75095</v>
      </c>
      <c r="B262" s="13">
        <v>75</v>
      </c>
      <c r="C262" s="13">
        <v>95</v>
      </c>
      <c r="D262" s="13" t="s">
        <v>71</v>
      </c>
      <c r="E262" s="25">
        <v>1.2892999999999999</v>
      </c>
      <c r="F262" s="14">
        <v>2.1999999999999999E-5</v>
      </c>
      <c r="G262" s="22">
        <v>1.2428300000000001</v>
      </c>
      <c r="H262" s="16">
        <v>6.7999999999999999E-5</v>
      </c>
    </row>
    <row r="263" spans="1:8" x14ac:dyDescent="0.45">
      <c r="A263" s="12">
        <v>75100</v>
      </c>
      <c r="B263" s="13">
        <v>75</v>
      </c>
      <c r="C263" s="13">
        <v>100</v>
      </c>
      <c r="D263" s="13" t="s">
        <v>71</v>
      </c>
      <c r="E263" s="25">
        <v>1.3423</v>
      </c>
      <c r="F263" s="14">
        <v>1.15E-4</v>
      </c>
      <c r="G263" s="22">
        <v>1.3029599999999999</v>
      </c>
      <c r="H263" s="16">
        <v>2.4499999999999999E-4</v>
      </c>
    </row>
    <row r="264" spans="1:8" x14ac:dyDescent="0.45">
      <c r="A264" s="12">
        <v>75105</v>
      </c>
      <c r="B264" s="13">
        <v>75</v>
      </c>
      <c r="C264" s="13">
        <v>105</v>
      </c>
      <c r="D264" s="13" t="s">
        <v>71</v>
      </c>
      <c r="E264" s="25">
        <v>1.3703000000000001</v>
      </c>
      <c r="F264" s="14">
        <v>4.8500000000000003E-4</v>
      </c>
      <c r="G264" s="22">
        <v>1.3419399999999999</v>
      </c>
      <c r="H264" s="16">
        <v>9.8499999999999998E-4</v>
      </c>
    </row>
    <row r="265" spans="1:8" x14ac:dyDescent="0.45">
      <c r="A265" s="12">
        <v>75110</v>
      </c>
      <c r="B265" s="13">
        <v>75</v>
      </c>
      <c r="C265" s="13">
        <v>110</v>
      </c>
      <c r="D265" s="13" t="s">
        <v>71</v>
      </c>
      <c r="E265" s="25">
        <v>1.4242999999999999</v>
      </c>
      <c r="F265" s="14">
        <v>1.403E-3</v>
      </c>
      <c r="G265" s="22">
        <v>1.3873899999999999</v>
      </c>
      <c r="H265" s="16">
        <v>3.124E-3</v>
      </c>
    </row>
    <row r="266" spans="1:8" x14ac:dyDescent="0.45">
      <c r="A266" s="12">
        <v>75115</v>
      </c>
      <c r="B266" s="13">
        <v>75</v>
      </c>
      <c r="C266" s="13">
        <v>115</v>
      </c>
      <c r="D266" s="13" t="s">
        <v>71</v>
      </c>
      <c r="E266" s="25">
        <v>1.4818</v>
      </c>
      <c r="F266" s="14">
        <v>2.784E-3</v>
      </c>
      <c r="G266" s="22">
        <v>1.43221</v>
      </c>
      <c r="H266" s="16">
        <v>7.3679999999999995E-3</v>
      </c>
    </row>
    <row r="267" spans="1:8" x14ac:dyDescent="0.45">
      <c r="A267" s="12">
        <v>75120</v>
      </c>
      <c r="B267" s="13">
        <v>75</v>
      </c>
      <c r="C267" s="13">
        <v>120</v>
      </c>
      <c r="D267" s="13" t="s">
        <v>71</v>
      </c>
      <c r="E267" s="25">
        <v>1.5427999999999999</v>
      </c>
      <c r="F267" s="14">
        <v>3.8479999999999999E-3</v>
      </c>
      <c r="G267" s="22">
        <v>1.47357</v>
      </c>
      <c r="H267" s="16">
        <v>1.3233999999999999E-2</v>
      </c>
    </row>
    <row r="268" spans="1:8" x14ac:dyDescent="0.45">
      <c r="A268" s="12">
        <v>75125</v>
      </c>
      <c r="B268" s="13">
        <v>75</v>
      </c>
      <c r="C268" s="13">
        <v>125</v>
      </c>
      <c r="D268" s="13" t="s">
        <v>71</v>
      </c>
      <c r="E268" s="25">
        <v>1.6003000000000001</v>
      </c>
      <c r="F268" s="14">
        <v>3.7859999999999999E-3</v>
      </c>
      <c r="G268" s="22">
        <v>1.50661</v>
      </c>
      <c r="H268" s="16">
        <v>1.9005999999999999E-2</v>
      </c>
    </row>
    <row r="269" spans="1:8" x14ac:dyDescent="0.45">
      <c r="A269" s="12">
        <v>75130</v>
      </c>
      <c r="B269" s="13">
        <v>75</v>
      </c>
      <c r="C269" s="13">
        <v>130</v>
      </c>
      <c r="D269" s="13" t="s">
        <v>71</v>
      </c>
      <c r="E269" s="25">
        <v>1.6544000000000001</v>
      </c>
      <c r="F269" s="14">
        <v>2.7030000000000001E-3</v>
      </c>
      <c r="G269" s="22">
        <v>1.5296400000000001</v>
      </c>
      <c r="H269" s="16">
        <v>2.3126999999999998E-2</v>
      </c>
    </row>
    <row r="270" spans="1:8" x14ac:dyDescent="0.45">
      <c r="A270" s="12">
        <v>75135</v>
      </c>
      <c r="B270" s="13">
        <v>75</v>
      </c>
      <c r="C270" s="13">
        <v>135</v>
      </c>
      <c r="D270" s="13" t="s">
        <v>71</v>
      </c>
      <c r="E270" s="25">
        <v>1.6997</v>
      </c>
      <c r="F270" s="14">
        <v>1.4339999999999999E-3</v>
      </c>
      <c r="G270" s="22">
        <v>1.5426800000000001</v>
      </c>
      <c r="H270" s="16">
        <v>2.5314E-2</v>
      </c>
    </row>
    <row r="271" spans="1:8" x14ac:dyDescent="0.45">
      <c r="A271" s="12">
        <v>75140</v>
      </c>
      <c r="B271" s="13">
        <v>75</v>
      </c>
      <c r="C271" s="13">
        <v>140</v>
      </c>
      <c r="D271" s="13" t="s">
        <v>71</v>
      </c>
      <c r="E271" s="25">
        <v>1.7397</v>
      </c>
      <c r="F271" s="14">
        <v>5.7899999999999998E-4</v>
      </c>
      <c r="G271" s="22">
        <v>1.5486599999999999</v>
      </c>
      <c r="H271" s="16">
        <v>2.6196999999999998E-2</v>
      </c>
    </row>
    <row r="272" spans="1:8" x14ac:dyDescent="0.45">
      <c r="A272" s="12">
        <v>75145</v>
      </c>
      <c r="B272" s="13">
        <v>75</v>
      </c>
      <c r="C272" s="13">
        <v>145</v>
      </c>
      <c r="D272" s="13" t="s">
        <v>71</v>
      </c>
      <c r="E272" s="25">
        <v>1.7816000000000001</v>
      </c>
      <c r="F272" s="14">
        <v>1.7699999999999999E-4</v>
      </c>
      <c r="G272" s="22">
        <v>1.5508299999999999</v>
      </c>
      <c r="H272" s="16">
        <v>2.6466999999999997E-2</v>
      </c>
    </row>
    <row r="273" spans="1:8" x14ac:dyDescent="0.45">
      <c r="A273" s="12">
        <v>75150</v>
      </c>
      <c r="B273" s="13">
        <v>75</v>
      </c>
      <c r="C273" s="13">
        <v>150</v>
      </c>
      <c r="D273" s="13" t="s">
        <v>71</v>
      </c>
      <c r="E273" s="25">
        <v>1.8186</v>
      </c>
      <c r="F273" s="14">
        <v>4.3999999999999999E-5</v>
      </c>
      <c r="G273" s="22">
        <v>1.5514600000000001</v>
      </c>
      <c r="H273" s="16">
        <v>2.6535999999999997E-2</v>
      </c>
    </row>
    <row r="274" spans="1:8" x14ac:dyDescent="0.45">
      <c r="A274" s="12">
        <v>75155</v>
      </c>
      <c r="B274" s="13">
        <v>75</v>
      </c>
      <c r="C274" s="13">
        <v>155</v>
      </c>
      <c r="D274" s="13" t="s">
        <v>71</v>
      </c>
      <c r="E274" s="25">
        <v>1.8767</v>
      </c>
      <c r="F274" s="14">
        <v>1.5999999999999999E-5</v>
      </c>
      <c r="G274" s="22">
        <v>1.55175</v>
      </c>
      <c r="H274" s="16">
        <v>2.6561999999999995E-2</v>
      </c>
    </row>
    <row r="275" spans="1:8" x14ac:dyDescent="0.45">
      <c r="A275" s="12">
        <v>80084</v>
      </c>
      <c r="B275" s="13">
        <v>80</v>
      </c>
      <c r="C275" s="13">
        <v>84</v>
      </c>
      <c r="D275" s="13" t="s">
        <v>71</v>
      </c>
      <c r="E275" s="25"/>
      <c r="F275" s="14"/>
      <c r="G275" s="22">
        <v>1.1831400000000001</v>
      </c>
      <c r="H275" s="16">
        <v>0</v>
      </c>
    </row>
    <row r="276" spans="1:8" x14ac:dyDescent="0.45">
      <c r="A276" s="12">
        <v>80085</v>
      </c>
      <c r="B276" s="13">
        <v>80</v>
      </c>
      <c r="C276" s="13">
        <v>85</v>
      </c>
      <c r="D276" s="13" t="s">
        <v>71</v>
      </c>
      <c r="E276" s="25">
        <v>1.2548999999999999</v>
      </c>
      <c r="F276" s="14">
        <v>3.0000000000000001E-6</v>
      </c>
      <c r="G276" s="22">
        <v>1.1831400000000001</v>
      </c>
      <c r="H276" s="16">
        <v>9.9999999999999991E-6</v>
      </c>
    </row>
    <row r="277" spans="1:8" x14ac:dyDescent="0.45">
      <c r="A277" s="12">
        <v>80090</v>
      </c>
      <c r="B277" s="13">
        <v>80</v>
      </c>
      <c r="C277" s="13">
        <v>90</v>
      </c>
      <c r="D277" s="13" t="s">
        <v>71</v>
      </c>
      <c r="E277" s="25">
        <v>1.3056000000000001</v>
      </c>
      <c r="F277" s="14">
        <v>1.5999999999999999E-5</v>
      </c>
      <c r="G277" s="22">
        <v>1.2450699999999999</v>
      </c>
      <c r="H277" s="16">
        <v>5.2000000000000004E-5</v>
      </c>
    </row>
    <row r="278" spans="1:8" x14ac:dyDescent="0.45">
      <c r="A278" s="12">
        <v>80095</v>
      </c>
      <c r="B278" s="13">
        <v>80</v>
      </c>
      <c r="C278" s="13">
        <v>95</v>
      </c>
      <c r="D278" s="13" t="s">
        <v>71</v>
      </c>
      <c r="E278" s="25">
        <v>1.3444</v>
      </c>
      <c r="F278" s="14">
        <v>2.3E-5</v>
      </c>
      <c r="G278" s="22">
        <v>1.2735300000000001</v>
      </c>
      <c r="H278" s="16">
        <v>1.1E-4</v>
      </c>
    </row>
    <row r="279" spans="1:8" x14ac:dyDescent="0.45">
      <c r="A279" s="12">
        <v>80100</v>
      </c>
      <c r="B279" s="13">
        <v>80</v>
      </c>
      <c r="C279" s="13">
        <v>100</v>
      </c>
      <c r="D279" s="13" t="s">
        <v>71</v>
      </c>
      <c r="E279" s="25">
        <v>1.3991</v>
      </c>
      <c r="F279" s="14">
        <v>1.22E-4</v>
      </c>
      <c r="G279" s="22">
        <v>1.33372</v>
      </c>
      <c r="H279" s="16">
        <v>4.0899999999999997E-4</v>
      </c>
    </row>
    <row r="280" spans="1:8" x14ac:dyDescent="0.45">
      <c r="A280" s="12">
        <v>80105</v>
      </c>
      <c r="B280" s="13">
        <v>80</v>
      </c>
      <c r="C280" s="13">
        <v>105</v>
      </c>
      <c r="D280" s="13" t="s">
        <v>71</v>
      </c>
      <c r="E280" s="25">
        <v>1.4279999999999999</v>
      </c>
      <c r="F280" s="14">
        <v>5.1400000000000003E-4</v>
      </c>
      <c r="G280" s="22">
        <v>1.37226</v>
      </c>
      <c r="H280" s="16">
        <v>1.663E-3</v>
      </c>
    </row>
    <row r="281" spans="1:8" x14ac:dyDescent="0.45">
      <c r="A281" s="12">
        <v>80110</v>
      </c>
      <c r="B281" s="13">
        <v>80</v>
      </c>
      <c r="C281" s="13">
        <v>110</v>
      </c>
      <c r="D281" s="13" t="s">
        <v>71</v>
      </c>
      <c r="E281" s="25">
        <v>1.4843</v>
      </c>
      <c r="F281" s="14">
        <v>1.485E-3</v>
      </c>
      <c r="G281" s="22">
        <v>1.41832</v>
      </c>
      <c r="H281" s="16">
        <v>5.287E-3</v>
      </c>
    </row>
    <row r="282" spans="1:8" x14ac:dyDescent="0.45">
      <c r="A282" s="12">
        <v>80115</v>
      </c>
      <c r="B282" s="13">
        <v>80</v>
      </c>
      <c r="C282" s="13">
        <v>115</v>
      </c>
      <c r="D282" s="13" t="s">
        <v>71</v>
      </c>
      <c r="E282" s="25">
        <v>1.5443</v>
      </c>
      <c r="F282" s="14">
        <v>2.9459999999999998E-3</v>
      </c>
      <c r="G282" s="22">
        <v>1.46401</v>
      </c>
      <c r="H282" s="16">
        <v>1.2476999999999999E-2</v>
      </c>
    </row>
    <row r="283" spans="1:8" x14ac:dyDescent="0.45">
      <c r="A283" s="12">
        <v>80120</v>
      </c>
      <c r="B283" s="13">
        <v>80</v>
      </c>
      <c r="C283" s="13">
        <v>120</v>
      </c>
      <c r="D283" s="13" t="s">
        <v>71</v>
      </c>
      <c r="E283" s="25">
        <v>1.6077999999999999</v>
      </c>
      <c r="F283" s="14">
        <v>4.0720000000000001E-3</v>
      </c>
      <c r="G283" s="22">
        <v>1.50623</v>
      </c>
      <c r="H283" s="16">
        <v>2.2414999999999997E-2</v>
      </c>
    </row>
    <row r="284" spans="1:8" x14ac:dyDescent="0.45">
      <c r="A284" s="12">
        <v>80125</v>
      </c>
      <c r="B284" s="13">
        <v>80</v>
      </c>
      <c r="C284" s="13">
        <v>125</v>
      </c>
      <c r="D284" s="13" t="s">
        <v>71</v>
      </c>
      <c r="E284" s="25">
        <v>1.6677999999999999</v>
      </c>
      <c r="F284" s="14">
        <v>4.006E-3</v>
      </c>
      <c r="G284" s="22">
        <v>1.5399799999999999</v>
      </c>
      <c r="H284" s="16">
        <v>3.2192999999999999E-2</v>
      </c>
    </row>
    <row r="285" spans="1:8" x14ac:dyDescent="0.45">
      <c r="A285" s="12">
        <v>80130</v>
      </c>
      <c r="B285" s="13">
        <v>80</v>
      </c>
      <c r="C285" s="13">
        <v>130</v>
      </c>
      <c r="D285" s="13" t="s">
        <v>71</v>
      </c>
      <c r="E285" s="25">
        <v>1.7241</v>
      </c>
      <c r="F285" s="14">
        <v>2.8609999999999998E-3</v>
      </c>
      <c r="G285" s="22">
        <v>1.56351</v>
      </c>
      <c r="H285" s="16">
        <v>3.9175000000000001E-2</v>
      </c>
    </row>
    <row r="286" spans="1:8" x14ac:dyDescent="0.45">
      <c r="A286" s="12">
        <v>80135</v>
      </c>
      <c r="B286" s="13">
        <v>80</v>
      </c>
      <c r="C286" s="13">
        <v>135</v>
      </c>
      <c r="D286" s="13" t="s">
        <v>71</v>
      </c>
      <c r="E286" s="25">
        <v>1.7713000000000001</v>
      </c>
      <c r="F286" s="14">
        <v>1.518E-3</v>
      </c>
      <c r="G286" s="22">
        <v>1.57684</v>
      </c>
      <c r="H286" s="16">
        <v>4.2880000000000001E-2</v>
      </c>
    </row>
    <row r="287" spans="1:8" x14ac:dyDescent="0.45">
      <c r="A287" s="12">
        <v>80140</v>
      </c>
      <c r="B287" s="13">
        <v>80</v>
      </c>
      <c r="C287" s="13">
        <v>140</v>
      </c>
      <c r="D287" s="13" t="s">
        <v>71</v>
      </c>
      <c r="E287" s="25">
        <v>1.8130999999999999</v>
      </c>
      <c r="F287" s="14">
        <v>6.1200000000000002E-4</v>
      </c>
      <c r="G287" s="22">
        <v>1.5829500000000001</v>
      </c>
      <c r="H287" s="16">
        <v>4.4374999999999998E-2</v>
      </c>
    </row>
    <row r="288" spans="1:8" x14ac:dyDescent="0.45">
      <c r="A288" s="12">
        <v>80145</v>
      </c>
      <c r="B288" s="13">
        <v>80</v>
      </c>
      <c r="C288" s="13">
        <v>145</v>
      </c>
      <c r="D288" s="13" t="s">
        <v>71</v>
      </c>
      <c r="E288" s="25">
        <v>1.8566</v>
      </c>
      <c r="F288" s="14">
        <v>1.8799999999999999E-4</v>
      </c>
      <c r="G288" s="22">
        <v>1.58517</v>
      </c>
      <c r="H288" s="16">
        <v>4.4832999999999998E-2</v>
      </c>
    </row>
    <row r="289" spans="1:8" x14ac:dyDescent="0.45">
      <c r="A289" s="12">
        <v>80150</v>
      </c>
      <c r="B289" s="13">
        <v>80</v>
      </c>
      <c r="C289" s="13">
        <v>150</v>
      </c>
      <c r="D289" s="13" t="s">
        <v>71</v>
      </c>
      <c r="E289" s="25">
        <v>1.8943000000000001</v>
      </c>
      <c r="F289" s="14">
        <v>4.6E-5</v>
      </c>
      <c r="G289" s="22">
        <v>1.5858099999999999</v>
      </c>
      <c r="H289" s="16">
        <v>4.4947999999999995E-2</v>
      </c>
    </row>
    <row r="290" spans="1:8" x14ac:dyDescent="0.45">
      <c r="A290" s="12">
        <v>80155</v>
      </c>
      <c r="B290" s="13">
        <v>80</v>
      </c>
      <c r="C290" s="13">
        <v>155</v>
      </c>
      <c r="D290" s="13" t="s">
        <v>71</v>
      </c>
      <c r="E290" s="25">
        <v>1.9568000000000001</v>
      </c>
      <c r="F290" s="14">
        <v>1.5999999999999999E-5</v>
      </c>
      <c r="G290" s="22">
        <v>1.58609</v>
      </c>
      <c r="H290" s="16">
        <v>4.4989999999999995E-2</v>
      </c>
    </row>
    <row r="291" spans="1:8" x14ac:dyDescent="0.45">
      <c r="A291" s="12">
        <v>85084</v>
      </c>
      <c r="B291" s="13">
        <v>85</v>
      </c>
      <c r="C291" s="13">
        <v>84</v>
      </c>
      <c r="D291" s="13" t="s">
        <v>71</v>
      </c>
      <c r="E291" s="25"/>
      <c r="F291" s="14"/>
      <c r="G291" s="22">
        <v>1.20872</v>
      </c>
      <c r="H291" s="16">
        <v>0</v>
      </c>
    </row>
    <row r="292" spans="1:8" x14ac:dyDescent="0.45">
      <c r="A292" s="12">
        <v>85085</v>
      </c>
      <c r="B292" s="13">
        <v>85</v>
      </c>
      <c r="C292" s="13">
        <v>85</v>
      </c>
      <c r="D292" s="13" t="s">
        <v>71</v>
      </c>
      <c r="E292" s="25">
        <v>1.3366</v>
      </c>
      <c r="F292" s="14">
        <v>1.9999999999999999E-6</v>
      </c>
      <c r="G292" s="22">
        <v>1.20872</v>
      </c>
      <c r="H292" s="16">
        <v>1.1999999999999999E-5</v>
      </c>
    </row>
    <row r="293" spans="1:8" x14ac:dyDescent="0.45">
      <c r="A293" s="12">
        <v>85090</v>
      </c>
      <c r="B293" s="13">
        <v>85</v>
      </c>
      <c r="C293" s="13">
        <v>90</v>
      </c>
      <c r="D293" s="13" t="s">
        <v>71</v>
      </c>
      <c r="E293" s="25">
        <v>1.407</v>
      </c>
      <c r="F293" s="14">
        <v>7.9999999999999996E-6</v>
      </c>
      <c r="G293" s="22">
        <v>1.26892</v>
      </c>
      <c r="H293" s="16">
        <v>6.2000000000000003E-5</v>
      </c>
    </row>
    <row r="294" spans="1:8" x14ac:dyDescent="0.45">
      <c r="A294" s="12">
        <v>85095</v>
      </c>
      <c r="B294" s="13">
        <v>85</v>
      </c>
      <c r="C294" s="13">
        <v>95</v>
      </c>
      <c r="D294" s="13" t="s">
        <v>71</v>
      </c>
      <c r="E294" s="25">
        <v>1.4472</v>
      </c>
      <c r="F294" s="14">
        <v>1.1E-5</v>
      </c>
      <c r="G294" s="22">
        <v>1.29722</v>
      </c>
      <c r="H294" s="16">
        <v>1.3100000000000001E-4</v>
      </c>
    </row>
    <row r="295" spans="1:8" x14ac:dyDescent="0.45">
      <c r="A295" s="12">
        <v>85100</v>
      </c>
      <c r="B295" s="13">
        <v>85</v>
      </c>
      <c r="C295" s="13">
        <v>100</v>
      </c>
      <c r="D295" s="13" t="s">
        <v>71</v>
      </c>
      <c r="E295" s="25">
        <v>1.5049999999999999</v>
      </c>
      <c r="F295" s="14">
        <v>5.8999999999999998E-5</v>
      </c>
      <c r="G295" s="22">
        <v>1.35815</v>
      </c>
      <c r="H295" s="16">
        <v>4.8899999999999996E-4</v>
      </c>
    </row>
    <row r="296" spans="1:8" x14ac:dyDescent="0.45">
      <c r="A296" s="12">
        <v>85105</v>
      </c>
      <c r="B296" s="13">
        <v>85</v>
      </c>
      <c r="C296" s="13">
        <v>105</v>
      </c>
      <c r="D296" s="13" t="s">
        <v>71</v>
      </c>
      <c r="E296" s="25">
        <v>1.536</v>
      </c>
      <c r="F296" s="14">
        <v>2.4800000000000001E-4</v>
      </c>
      <c r="G296" s="22">
        <v>1.3971100000000001</v>
      </c>
      <c r="H296" s="16">
        <v>1.9909999999999997E-3</v>
      </c>
    </row>
    <row r="297" spans="1:8" x14ac:dyDescent="0.45">
      <c r="A297" s="12">
        <v>85110</v>
      </c>
      <c r="B297" s="13">
        <v>85</v>
      </c>
      <c r="C297" s="13">
        <v>110</v>
      </c>
      <c r="D297" s="13" t="s">
        <v>71</v>
      </c>
      <c r="E297" s="25">
        <v>1.5965</v>
      </c>
      <c r="F297" s="14">
        <v>7.1599999999999995E-4</v>
      </c>
      <c r="G297" s="22">
        <v>1.4439</v>
      </c>
      <c r="H297" s="16">
        <v>6.3309999999999998E-3</v>
      </c>
    </row>
    <row r="298" spans="1:8" x14ac:dyDescent="0.45">
      <c r="A298" s="12">
        <v>85115</v>
      </c>
      <c r="B298" s="13">
        <v>85</v>
      </c>
      <c r="C298" s="13">
        <v>115</v>
      </c>
      <c r="D298" s="13" t="s">
        <v>71</v>
      </c>
      <c r="E298" s="25">
        <v>1.6609</v>
      </c>
      <c r="F298" s="14">
        <v>1.42E-3</v>
      </c>
      <c r="G298" s="22">
        <v>1.49037</v>
      </c>
      <c r="H298" s="16">
        <v>1.4940999999999998E-2</v>
      </c>
    </row>
    <row r="299" spans="1:8" x14ac:dyDescent="0.45">
      <c r="A299" s="12">
        <v>85120</v>
      </c>
      <c r="B299" s="13">
        <v>85</v>
      </c>
      <c r="C299" s="13">
        <v>120</v>
      </c>
      <c r="D299" s="13" t="s">
        <v>71</v>
      </c>
      <c r="E299" s="25">
        <v>1.7293000000000001</v>
      </c>
      <c r="F299" s="14">
        <v>1.9629999999999999E-3</v>
      </c>
      <c r="G299" s="22">
        <v>1.5333399999999999</v>
      </c>
      <c r="H299" s="16">
        <v>2.6841999999999998E-2</v>
      </c>
    </row>
    <row r="300" spans="1:8" x14ac:dyDescent="0.45">
      <c r="A300" s="12">
        <v>85125</v>
      </c>
      <c r="B300" s="13">
        <v>85</v>
      </c>
      <c r="C300" s="13">
        <v>125</v>
      </c>
      <c r="D300" s="13" t="s">
        <v>71</v>
      </c>
      <c r="E300" s="25">
        <v>1.7938000000000001</v>
      </c>
      <c r="F300" s="14">
        <v>1.931E-3</v>
      </c>
      <c r="G300" s="22">
        <v>1.5677000000000001</v>
      </c>
      <c r="H300" s="16">
        <v>3.8551000000000002E-2</v>
      </c>
    </row>
    <row r="301" spans="1:8" x14ac:dyDescent="0.45">
      <c r="A301" s="12">
        <v>85130</v>
      </c>
      <c r="B301" s="13">
        <v>85</v>
      </c>
      <c r="C301" s="13">
        <v>130</v>
      </c>
      <c r="D301" s="13" t="s">
        <v>71</v>
      </c>
      <c r="E301" s="25">
        <v>1.8543000000000001</v>
      </c>
      <c r="F301" s="14">
        <v>1.379E-3</v>
      </c>
      <c r="G301" s="22">
        <v>1.59165</v>
      </c>
      <c r="H301" s="16">
        <v>4.6912000000000002E-2</v>
      </c>
    </row>
    <row r="302" spans="1:8" x14ac:dyDescent="0.45">
      <c r="A302" s="12">
        <v>85135</v>
      </c>
      <c r="B302" s="13">
        <v>85</v>
      </c>
      <c r="C302" s="13">
        <v>135</v>
      </c>
      <c r="D302" s="13" t="s">
        <v>71</v>
      </c>
      <c r="E302" s="25">
        <v>1.9051</v>
      </c>
      <c r="F302" s="14">
        <v>7.3200000000000001E-4</v>
      </c>
      <c r="G302" s="22">
        <v>1.6052200000000001</v>
      </c>
      <c r="H302" s="16">
        <v>5.1349000000000006E-2</v>
      </c>
    </row>
    <row r="303" spans="1:8" x14ac:dyDescent="0.45">
      <c r="A303" s="12">
        <v>85140</v>
      </c>
      <c r="B303" s="13">
        <v>85</v>
      </c>
      <c r="C303" s="13">
        <v>140</v>
      </c>
      <c r="D303" s="13" t="s">
        <v>71</v>
      </c>
      <c r="E303" s="25">
        <v>1.95</v>
      </c>
      <c r="F303" s="14">
        <v>2.9500000000000001E-4</v>
      </c>
      <c r="G303" s="22">
        <v>1.6114299999999999</v>
      </c>
      <c r="H303" s="16">
        <v>5.3138999999999999E-2</v>
      </c>
    </row>
    <row r="304" spans="1:8" x14ac:dyDescent="0.45">
      <c r="A304" s="12">
        <v>85145</v>
      </c>
      <c r="B304" s="13">
        <v>85</v>
      </c>
      <c r="C304" s="13">
        <v>145</v>
      </c>
      <c r="D304" s="13" t="s">
        <v>71</v>
      </c>
      <c r="E304" s="25">
        <v>1.9970000000000001</v>
      </c>
      <c r="F304" s="14">
        <v>9.0000000000000006E-5</v>
      </c>
      <c r="G304" s="22">
        <v>1.6136900000000001</v>
      </c>
      <c r="H304" s="16">
        <v>5.3686999999999999E-2</v>
      </c>
    </row>
    <row r="305" spans="1:8" x14ac:dyDescent="0.45">
      <c r="A305" s="12">
        <v>85150</v>
      </c>
      <c r="B305" s="13">
        <v>85</v>
      </c>
      <c r="C305" s="13">
        <v>150</v>
      </c>
      <c r="D305" s="13" t="s">
        <v>71</v>
      </c>
      <c r="E305" s="25">
        <v>2.0377000000000001</v>
      </c>
      <c r="F305" s="14">
        <v>2.1999999999999999E-5</v>
      </c>
      <c r="G305" s="22">
        <v>1.6143400000000001</v>
      </c>
      <c r="H305" s="16">
        <v>5.3823999999999997E-2</v>
      </c>
    </row>
    <row r="306" spans="1:8" x14ac:dyDescent="0.45">
      <c r="A306" s="12">
        <v>85155</v>
      </c>
      <c r="B306" s="13">
        <v>85</v>
      </c>
      <c r="C306" s="13">
        <v>155</v>
      </c>
      <c r="D306" s="13" t="s">
        <v>71</v>
      </c>
      <c r="E306" s="25">
        <v>2.1034999999999999</v>
      </c>
      <c r="F306" s="14">
        <v>7.9999999999999996E-6</v>
      </c>
      <c r="G306" s="22">
        <v>1.6146199999999999</v>
      </c>
      <c r="H306" s="16">
        <v>5.3873999999999998E-2</v>
      </c>
    </row>
    <row r="307" spans="1:8" x14ac:dyDescent="0.45">
      <c r="A307" s="12">
        <v>90084</v>
      </c>
      <c r="B307" s="13">
        <v>90</v>
      </c>
      <c r="C307" s="13">
        <v>84</v>
      </c>
      <c r="D307" s="13" t="s">
        <v>71</v>
      </c>
      <c r="E307" s="25"/>
      <c r="F307" s="14"/>
      <c r="G307" s="22">
        <v>1.23167</v>
      </c>
      <c r="H307" s="16">
        <v>0</v>
      </c>
    </row>
    <row r="308" spans="1:8" x14ac:dyDescent="0.45">
      <c r="A308" s="12">
        <v>90085</v>
      </c>
      <c r="B308" s="13">
        <v>90</v>
      </c>
      <c r="C308" s="13">
        <v>85</v>
      </c>
      <c r="D308" s="13" t="s">
        <v>71</v>
      </c>
      <c r="E308" s="25">
        <v>1.5071000000000001</v>
      </c>
      <c r="F308" s="14">
        <v>9.9999999999999995E-7</v>
      </c>
      <c r="G308" s="22">
        <v>1.23167</v>
      </c>
      <c r="H308" s="16">
        <v>1.2999999999999999E-5</v>
      </c>
    </row>
    <row r="309" spans="1:8" x14ac:dyDescent="0.45">
      <c r="A309" s="12">
        <v>90090</v>
      </c>
      <c r="B309" s="13">
        <v>90</v>
      </c>
      <c r="C309" s="13">
        <v>90</v>
      </c>
      <c r="D309" s="13" t="s">
        <v>71</v>
      </c>
      <c r="E309" s="25">
        <v>1.5504</v>
      </c>
      <c r="F309" s="14">
        <v>1.9999999999999999E-6</v>
      </c>
      <c r="G309" s="22">
        <v>1.2812399999999999</v>
      </c>
      <c r="H309" s="16">
        <v>6.4999999999999994E-5</v>
      </c>
    </row>
    <row r="310" spans="1:8" x14ac:dyDescent="0.45">
      <c r="A310" s="12">
        <v>90095</v>
      </c>
      <c r="B310" s="13">
        <v>90</v>
      </c>
      <c r="C310" s="13">
        <v>95</v>
      </c>
      <c r="D310" s="13" t="s">
        <v>71</v>
      </c>
      <c r="E310" s="25">
        <v>1.5916999999999999</v>
      </c>
      <c r="F310" s="14">
        <v>1.9999999999999999E-6</v>
      </c>
      <c r="G310" s="22">
        <v>1.3068200000000001</v>
      </c>
      <c r="H310" s="16">
        <v>1.36E-4</v>
      </c>
    </row>
    <row r="311" spans="1:8" x14ac:dyDescent="0.45">
      <c r="A311" s="12">
        <v>90100</v>
      </c>
      <c r="B311" s="13">
        <v>90</v>
      </c>
      <c r="C311" s="13">
        <v>100</v>
      </c>
      <c r="D311" s="13" t="s">
        <v>71</v>
      </c>
      <c r="E311" s="25">
        <v>1.6672</v>
      </c>
      <c r="F311" s="14">
        <v>1.2999999999999999E-5</v>
      </c>
      <c r="G311" s="22">
        <v>1.3680399999999999</v>
      </c>
      <c r="H311" s="16">
        <v>5.0699999999999986E-4</v>
      </c>
    </row>
    <row r="312" spans="1:8" x14ac:dyDescent="0.45">
      <c r="A312" s="12">
        <v>90105</v>
      </c>
      <c r="B312" s="13">
        <v>90</v>
      </c>
      <c r="C312" s="13">
        <v>105</v>
      </c>
      <c r="D312" s="13" t="s">
        <v>71</v>
      </c>
      <c r="E312" s="25">
        <v>1.6997</v>
      </c>
      <c r="F312" s="14">
        <v>5.3999999999999998E-5</v>
      </c>
      <c r="G312" s="22">
        <v>1.4071199999999999</v>
      </c>
      <c r="H312" s="16">
        <v>2.0629999999999993E-3</v>
      </c>
    </row>
    <row r="313" spans="1:8" x14ac:dyDescent="0.45">
      <c r="A313" s="12">
        <v>90110</v>
      </c>
      <c r="B313" s="13">
        <v>90</v>
      </c>
      <c r="C313" s="13">
        <v>110</v>
      </c>
      <c r="D313" s="13" t="s">
        <v>71</v>
      </c>
      <c r="E313" s="25">
        <v>1.7669999999999999</v>
      </c>
      <c r="F313" s="14">
        <v>1.56E-4</v>
      </c>
      <c r="G313" s="22">
        <v>1.4542200000000001</v>
      </c>
      <c r="H313" s="16">
        <v>6.5589999999999989E-3</v>
      </c>
    </row>
    <row r="314" spans="1:8" x14ac:dyDescent="0.45">
      <c r="A314" s="12">
        <v>90115</v>
      </c>
      <c r="B314" s="13">
        <v>90</v>
      </c>
      <c r="C314" s="13">
        <v>115</v>
      </c>
      <c r="D314" s="13" t="s">
        <v>71</v>
      </c>
      <c r="E314" s="25">
        <v>1.8384</v>
      </c>
      <c r="F314" s="14">
        <v>3.0899999999999998E-4</v>
      </c>
      <c r="G314" s="22">
        <v>1.50101</v>
      </c>
      <c r="H314" s="16">
        <v>1.5477999999999997E-2</v>
      </c>
    </row>
    <row r="315" spans="1:8" x14ac:dyDescent="0.45">
      <c r="A315" s="12">
        <v>90120</v>
      </c>
      <c r="B315" s="13">
        <v>90</v>
      </c>
      <c r="C315" s="13">
        <v>120</v>
      </c>
      <c r="D315" s="13" t="s">
        <v>71</v>
      </c>
      <c r="E315" s="25">
        <v>1.9140999999999999</v>
      </c>
      <c r="F315" s="14">
        <v>4.28E-4</v>
      </c>
      <c r="G315" s="22">
        <v>1.5442899999999999</v>
      </c>
      <c r="H315" s="16">
        <v>2.7806999999999998E-2</v>
      </c>
    </row>
    <row r="316" spans="1:8" x14ac:dyDescent="0.45">
      <c r="A316" s="12">
        <v>90125</v>
      </c>
      <c r="B316" s="13">
        <v>90</v>
      </c>
      <c r="C316" s="13">
        <v>125</v>
      </c>
      <c r="D316" s="13" t="s">
        <v>71</v>
      </c>
      <c r="E316" s="25">
        <v>1.9854000000000001</v>
      </c>
      <c r="F316" s="14">
        <v>4.2099999999999999E-4</v>
      </c>
      <c r="G316" s="22">
        <v>1.5789</v>
      </c>
      <c r="H316" s="16">
        <v>3.9937E-2</v>
      </c>
    </row>
    <row r="317" spans="1:8" x14ac:dyDescent="0.45">
      <c r="A317" s="12">
        <v>90130</v>
      </c>
      <c r="B317" s="13">
        <v>90</v>
      </c>
      <c r="C317" s="13">
        <v>130</v>
      </c>
      <c r="D317" s="13" t="s">
        <v>71</v>
      </c>
      <c r="E317" s="25">
        <v>2.0524</v>
      </c>
      <c r="F317" s="14">
        <v>2.9999999999999997E-4</v>
      </c>
      <c r="G317" s="22">
        <v>1.60301</v>
      </c>
      <c r="H317" s="16">
        <v>4.8598000000000002E-2</v>
      </c>
    </row>
    <row r="318" spans="1:8" x14ac:dyDescent="0.45">
      <c r="A318" s="12">
        <v>90135</v>
      </c>
      <c r="B318" s="13">
        <v>90</v>
      </c>
      <c r="C318" s="13">
        <v>135</v>
      </c>
      <c r="D318" s="13" t="s">
        <v>71</v>
      </c>
      <c r="E318" s="25">
        <v>2.1086999999999998</v>
      </c>
      <c r="F318" s="14">
        <v>1.5899999999999999E-4</v>
      </c>
      <c r="G318" s="22">
        <v>1.6166700000000001</v>
      </c>
      <c r="H318" s="16">
        <v>5.3194000000000005E-2</v>
      </c>
    </row>
    <row r="319" spans="1:8" x14ac:dyDescent="0.45">
      <c r="A319" s="12">
        <v>90140</v>
      </c>
      <c r="B319" s="13">
        <v>90</v>
      </c>
      <c r="C319" s="13">
        <v>140</v>
      </c>
      <c r="D319" s="13" t="s">
        <v>71</v>
      </c>
      <c r="E319" s="25">
        <v>2.1583000000000001</v>
      </c>
      <c r="F319" s="14">
        <v>6.3999999999999997E-5</v>
      </c>
      <c r="G319" s="22">
        <v>1.62293</v>
      </c>
      <c r="H319" s="16">
        <v>5.5048E-2</v>
      </c>
    </row>
    <row r="320" spans="1:8" x14ac:dyDescent="0.45">
      <c r="A320" s="12">
        <v>90145</v>
      </c>
      <c r="B320" s="13">
        <v>90</v>
      </c>
      <c r="C320" s="13">
        <v>145</v>
      </c>
      <c r="D320" s="13" t="s">
        <v>71</v>
      </c>
      <c r="E320" s="25">
        <v>2.2097000000000002</v>
      </c>
      <c r="F320" s="14">
        <v>2.0000000000000002E-5</v>
      </c>
      <c r="G320" s="22">
        <v>1.62521</v>
      </c>
      <c r="H320" s="16">
        <v>5.5615999999999999E-2</v>
      </c>
    </row>
    <row r="321" spans="1:8" x14ac:dyDescent="0.45">
      <c r="A321" s="12">
        <v>90150</v>
      </c>
      <c r="B321" s="13">
        <v>90</v>
      </c>
      <c r="C321" s="13">
        <v>150</v>
      </c>
      <c r="D321" s="13" t="s">
        <v>71</v>
      </c>
      <c r="E321" s="25">
        <v>2.2606000000000002</v>
      </c>
      <c r="F321" s="14">
        <v>5.0000000000000004E-6</v>
      </c>
      <c r="G321" s="22">
        <v>1.6258600000000001</v>
      </c>
      <c r="H321" s="16">
        <v>5.5757999999999995E-2</v>
      </c>
    </row>
    <row r="322" spans="1:8" x14ac:dyDescent="0.45">
      <c r="A322" s="12">
        <v>90155</v>
      </c>
      <c r="B322" s="13">
        <v>90</v>
      </c>
      <c r="C322" s="13">
        <v>155</v>
      </c>
      <c r="D322" s="13" t="s">
        <v>71</v>
      </c>
      <c r="E322" s="25">
        <v>2.3254999999999999</v>
      </c>
      <c r="F322" s="14">
        <v>1.9999999999999999E-6</v>
      </c>
      <c r="G322" s="22">
        <v>1.62615</v>
      </c>
      <c r="H322" s="16">
        <v>5.5809999999999998E-2</v>
      </c>
    </row>
    <row r="323" spans="1:8" x14ac:dyDescent="0.45">
      <c r="A323" s="12">
        <v>95084</v>
      </c>
      <c r="B323" s="13">
        <v>95</v>
      </c>
      <c r="C323" s="13">
        <v>84</v>
      </c>
      <c r="D323" s="13" t="s">
        <v>71</v>
      </c>
      <c r="E323" s="25"/>
      <c r="F323" s="14"/>
      <c r="G323" s="22">
        <v>1.2633099999999999</v>
      </c>
      <c r="H323" s="16">
        <v>0</v>
      </c>
    </row>
    <row r="324" spans="1:8" x14ac:dyDescent="0.45">
      <c r="A324" s="12">
        <v>95085</v>
      </c>
      <c r="B324" s="13">
        <v>95</v>
      </c>
      <c r="C324" s="13">
        <v>85</v>
      </c>
      <c r="D324" s="13" t="s">
        <v>71</v>
      </c>
      <c r="E324" s="25">
        <v>1.6746000000000001</v>
      </c>
      <c r="F324" s="14">
        <v>9.9999999999999995E-7</v>
      </c>
      <c r="G324" s="22">
        <v>1.2633099999999999</v>
      </c>
      <c r="H324" s="16">
        <v>1.4E-5</v>
      </c>
    </row>
    <row r="325" spans="1:8" x14ac:dyDescent="0.45">
      <c r="A325" s="12">
        <v>95090</v>
      </c>
      <c r="B325" s="13">
        <v>95</v>
      </c>
      <c r="C325" s="13">
        <v>90</v>
      </c>
      <c r="D325" s="13" t="s">
        <v>71</v>
      </c>
      <c r="E325" s="25">
        <v>1.7862</v>
      </c>
      <c r="F325" s="14">
        <v>9.9999999999999995E-7</v>
      </c>
      <c r="G325" s="22">
        <v>1.2946500000000001</v>
      </c>
      <c r="H325" s="16">
        <v>6.6999999999999989E-5</v>
      </c>
    </row>
    <row r="326" spans="1:8" x14ac:dyDescent="0.45">
      <c r="A326" s="12">
        <v>95095</v>
      </c>
      <c r="B326" s="13">
        <v>95</v>
      </c>
      <c r="C326" s="13">
        <v>95</v>
      </c>
      <c r="D326" s="13" t="s">
        <v>71</v>
      </c>
      <c r="E326" s="25">
        <v>1.8420000000000001</v>
      </c>
      <c r="F326" s="14">
        <v>9.9999999999999995E-7</v>
      </c>
      <c r="G326" s="22">
        <v>1.31677</v>
      </c>
      <c r="H326" s="16">
        <v>1.3899999999999999E-4</v>
      </c>
    </row>
    <row r="327" spans="1:8" x14ac:dyDescent="0.45">
      <c r="A327" s="12">
        <v>95100</v>
      </c>
      <c r="B327" s="13">
        <v>95</v>
      </c>
      <c r="C327" s="13">
        <v>100</v>
      </c>
      <c r="D327" s="13" t="s">
        <v>71</v>
      </c>
      <c r="E327" s="25">
        <v>1.8955</v>
      </c>
      <c r="F327" s="14">
        <v>9.9999999999999995E-7</v>
      </c>
      <c r="G327" s="22">
        <v>1.3714200000000001</v>
      </c>
      <c r="H327" s="16">
        <v>5.1099999999999984E-4</v>
      </c>
    </row>
    <row r="328" spans="1:8" x14ac:dyDescent="0.45">
      <c r="A328" s="12">
        <v>95105</v>
      </c>
      <c r="B328" s="13">
        <v>95</v>
      </c>
      <c r="C328" s="13">
        <v>105</v>
      </c>
      <c r="D328" s="13" t="s">
        <v>71</v>
      </c>
      <c r="E328" s="25">
        <v>1.9278999999999999</v>
      </c>
      <c r="F328" s="14">
        <v>6.0000000000000002E-6</v>
      </c>
      <c r="G328" s="22">
        <v>1.4093800000000001</v>
      </c>
      <c r="H328" s="16">
        <v>2.0729999999999993E-3</v>
      </c>
    </row>
    <row r="329" spans="1:8" x14ac:dyDescent="0.45">
      <c r="A329" s="12">
        <v>95110</v>
      </c>
      <c r="B329" s="13">
        <v>95</v>
      </c>
      <c r="C329" s="13">
        <v>110</v>
      </c>
      <c r="D329" s="13" t="s">
        <v>71</v>
      </c>
      <c r="E329" s="25">
        <v>2.004</v>
      </c>
      <c r="F329" s="14">
        <v>1.5999999999999999E-5</v>
      </c>
      <c r="G329" s="22">
        <v>1.4561999999999999</v>
      </c>
      <c r="H329" s="16">
        <v>6.5849999999999997E-3</v>
      </c>
    </row>
    <row r="330" spans="1:8" x14ac:dyDescent="0.45">
      <c r="A330" s="12">
        <v>95115</v>
      </c>
      <c r="B330" s="13">
        <v>95</v>
      </c>
      <c r="C330" s="13">
        <v>115</v>
      </c>
      <c r="D330" s="13" t="s">
        <v>71</v>
      </c>
      <c r="E330" s="25">
        <v>2.0840999999999998</v>
      </c>
      <c r="F330" s="14">
        <v>3.1999999999999999E-5</v>
      </c>
      <c r="G330" s="22">
        <v>1.5029699999999999</v>
      </c>
      <c r="H330" s="16">
        <v>1.5535999999999998E-2</v>
      </c>
    </row>
    <row r="331" spans="1:8" x14ac:dyDescent="0.45">
      <c r="A331" s="12">
        <v>95120</v>
      </c>
      <c r="B331" s="13">
        <v>95</v>
      </c>
      <c r="C331" s="13">
        <v>120</v>
      </c>
      <c r="D331" s="13" t="s">
        <v>71</v>
      </c>
      <c r="E331" s="25">
        <v>2.1705000000000001</v>
      </c>
      <c r="F331" s="14">
        <v>4.3999999999999999E-5</v>
      </c>
      <c r="G331" s="22">
        <v>1.5462800000000001</v>
      </c>
      <c r="H331" s="16">
        <v>2.7909E-2</v>
      </c>
    </row>
    <row r="332" spans="1:8" x14ac:dyDescent="0.45">
      <c r="A332" s="12">
        <v>95125</v>
      </c>
      <c r="B332" s="13">
        <v>95</v>
      </c>
      <c r="C332" s="13">
        <v>125</v>
      </c>
      <c r="D332" s="13" t="s">
        <v>71</v>
      </c>
      <c r="E332" s="25">
        <v>2.2509999999999999</v>
      </c>
      <c r="F332" s="14">
        <v>4.3999999999999999E-5</v>
      </c>
      <c r="G332" s="22">
        <v>1.5809299999999999</v>
      </c>
      <c r="H332" s="16">
        <v>4.0083000000000008E-2</v>
      </c>
    </row>
    <row r="333" spans="1:8" x14ac:dyDescent="0.45">
      <c r="A333" s="12">
        <v>95130</v>
      </c>
      <c r="B333" s="13">
        <v>95</v>
      </c>
      <c r="C333" s="13">
        <v>130</v>
      </c>
      <c r="D333" s="13" t="s">
        <v>71</v>
      </c>
      <c r="E333" s="25">
        <v>2.3275999999999999</v>
      </c>
      <c r="F333" s="14">
        <v>3.1000000000000001E-5</v>
      </c>
      <c r="G333" s="22">
        <v>1.60507</v>
      </c>
      <c r="H333" s="16">
        <v>4.8775000000000013E-2</v>
      </c>
    </row>
    <row r="334" spans="1:8" x14ac:dyDescent="0.45">
      <c r="A334" s="12">
        <v>95135</v>
      </c>
      <c r="B334" s="13">
        <v>95</v>
      </c>
      <c r="C334" s="13">
        <v>135</v>
      </c>
      <c r="D334" s="13" t="s">
        <v>71</v>
      </c>
      <c r="E334" s="25">
        <v>2.3898999999999999</v>
      </c>
      <c r="F334" s="14">
        <v>1.7E-5</v>
      </c>
      <c r="G334" s="22">
        <v>1.61876</v>
      </c>
      <c r="H334" s="16">
        <v>5.3388000000000019E-2</v>
      </c>
    </row>
    <row r="335" spans="1:8" x14ac:dyDescent="0.45">
      <c r="A335" s="12">
        <v>95140</v>
      </c>
      <c r="B335" s="13">
        <v>95</v>
      </c>
      <c r="C335" s="13">
        <v>140</v>
      </c>
      <c r="D335" s="13" t="s">
        <v>71</v>
      </c>
      <c r="E335" s="25">
        <v>2.4462999999999999</v>
      </c>
      <c r="F335" s="14">
        <v>6.9999999999999999E-6</v>
      </c>
      <c r="G335" s="22">
        <v>1.62503</v>
      </c>
      <c r="H335" s="16">
        <v>5.5249000000000013E-2</v>
      </c>
    </row>
    <row r="336" spans="1:8" x14ac:dyDescent="0.45">
      <c r="A336" s="12">
        <v>95145</v>
      </c>
      <c r="B336" s="13">
        <v>95</v>
      </c>
      <c r="C336" s="13">
        <v>145</v>
      </c>
      <c r="D336" s="13" t="s">
        <v>71</v>
      </c>
      <c r="E336" s="25">
        <v>2.5150000000000001</v>
      </c>
      <c r="F336" s="14">
        <v>1.9999999999999999E-6</v>
      </c>
      <c r="G336" s="22">
        <v>1.6272</v>
      </c>
      <c r="H336" s="16">
        <v>5.5820000000000002E-2</v>
      </c>
    </row>
    <row r="337" spans="1:8" x14ac:dyDescent="0.45">
      <c r="A337" s="12">
        <v>95150</v>
      </c>
      <c r="B337" s="13">
        <v>95</v>
      </c>
      <c r="C337" s="13">
        <v>150</v>
      </c>
      <c r="D337" s="13" t="s">
        <v>71</v>
      </c>
      <c r="E337" s="25">
        <v>2.5676999999999999</v>
      </c>
      <c r="F337" s="14">
        <v>9.9999999999999995E-7</v>
      </c>
      <c r="G337" s="22">
        <v>1.6279699999999999</v>
      </c>
      <c r="H337" s="16">
        <v>5.5962000000000012E-2</v>
      </c>
    </row>
    <row r="338" spans="1:8" x14ac:dyDescent="0.45">
      <c r="A338" s="12">
        <v>95155</v>
      </c>
      <c r="B338" s="13">
        <v>95</v>
      </c>
      <c r="C338" s="13">
        <v>155</v>
      </c>
      <c r="D338" s="13" t="s">
        <v>71</v>
      </c>
      <c r="E338" s="25">
        <v>2.6234999999999999</v>
      </c>
      <c r="F338" s="14">
        <v>9.9999999999999995E-7</v>
      </c>
      <c r="G338" s="22">
        <v>1.6282700000000001</v>
      </c>
      <c r="H338" s="16">
        <v>5.6015000000000016E-2</v>
      </c>
    </row>
    <row r="339" spans="1:8" x14ac:dyDescent="0.45">
      <c r="A339" s="12">
        <v>100084</v>
      </c>
      <c r="B339" s="13">
        <v>100</v>
      </c>
      <c r="C339" s="13">
        <v>84</v>
      </c>
      <c r="D339" s="13" t="s">
        <v>71</v>
      </c>
      <c r="E339" s="25"/>
      <c r="F339" s="14"/>
      <c r="G339" s="22">
        <v>1.3093300000000001</v>
      </c>
      <c r="H339" s="16">
        <v>0</v>
      </c>
    </row>
    <row r="340" spans="1:8" x14ac:dyDescent="0.45">
      <c r="A340" s="12">
        <v>100085</v>
      </c>
      <c r="B340" s="13">
        <v>100</v>
      </c>
      <c r="C340" s="13">
        <v>85</v>
      </c>
      <c r="D340" s="13" t="s">
        <v>71</v>
      </c>
      <c r="E340" s="25">
        <v>1.9537</v>
      </c>
      <c r="F340" s="14">
        <v>9.9999999999999995E-7</v>
      </c>
      <c r="G340" s="22">
        <v>1.3093300000000001</v>
      </c>
      <c r="H340" s="16">
        <v>1.5E-5</v>
      </c>
    </row>
    <row r="341" spans="1:8" x14ac:dyDescent="0.45">
      <c r="A341" s="12">
        <v>100090</v>
      </c>
      <c r="B341" s="13">
        <v>100</v>
      </c>
      <c r="C341" s="13">
        <v>90</v>
      </c>
      <c r="D341" s="13" t="s">
        <v>71</v>
      </c>
      <c r="E341" s="25">
        <v>2.0095000000000001</v>
      </c>
      <c r="F341" s="14">
        <v>9.9999999999999995E-7</v>
      </c>
      <c r="G341" s="22">
        <v>1.31456</v>
      </c>
      <c r="H341" s="16">
        <v>6.8999999999999983E-5</v>
      </c>
    </row>
    <row r="342" spans="1:8" x14ac:dyDescent="0.45">
      <c r="A342" s="12">
        <v>100095</v>
      </c>
      <c r="B342" s="13">
        <v>100</v>
      </c>
      <c r="C342" s="13">
        <v>95</v>
      </c>
      <c r="D342" s="13" t="s">
        <v>71</v>
      </c>
      <c r="E342" s="25">
        <v>2.0653000000000001</v>
      </c>
      <c r="F342" s="14">
        <v>9.9999999999999995E-7</v>
      </c>
      <c r="G342" s="22">
        <v>1.3313999999999999</v>
      </c>
      <c r="H342" s="16">
        <v>1.4199999999999998E-4</v>
      </c>
    </row>
    <row r="343" spans="1:8" x14ac:dyDescent="0.45">
      <c r="A343" s="12">
        <v>100100</v>
      </c>
      <c r="B343" s="13">
        <v>100</v>
      </c>
      <c r="C343" s="13">
        <v>100</v>
      </c>
      <c r="D343" s="13" t="s">
        <v>71</v>
      </c>
      <c r="E343" s="25">
        <v>2.1211000000000002</v>
      </c>
      <c r="F343" s="14">
        <v>9.9999999999999995E-7</v>
      </c>
      <c r="G343" s="22">
        <v>1.37659</v>
      </c>
      <c r="H343" s="16">
        <v>5.1499999999999983E-4</v>
      </c>
    </row>
    <row r="344" spans="1:8" x14ac:dyDescent="0.45">
      <c r="A344" s="12">
        <v>100105</v>
      </c>
      <c r="B344" s="13">
        <v>100</v>
      </c>
      <c r="C344" s="13">
        <v>105</v>
      </c>
      <c r="D344" s="13" t="s">
        <v>71</v>
      </c>
      <c r="E344" s="25">
        <v>2.1978</v>
      </c>
      <c r="F344" s="14">
        <v>3.0000000000000001E-6</v>
      </c>
      <c r="G344" s="22">
        <v>1.4117299999999999</v>
      </c>
      <c r="H344" s="16">
        <v>2.0799999999999994E-3</v>
      </c>
    </row>
    <row r="345" spans="1:8" x14ac:dyDescent="0.45">
      <c r="A345" s="12">
        <v>100110</v>
      </c>
      <c r="B345" s="13">
        <v>100</v>
      </c>
      <c r="C345" s="13">
        <v>110</v>
      </c>
      <c r="D345" s="13" t="s">
        <v>71</v>
      </c>
      <c r="E345" s="25">
        <v>2.2804000000000002</v>
      </c>
      <c r="F345" s="14">
        <v>7.9999999999999996E-6</v>
      </c>
      <c r="G345" s="22">
        <v>1.4578800000000001</v>
      </c>
      <c r="H345" s="16">
        <v>6.6E-3</v>
      </c>
    </row>
    <row r="346" spans="1:8" x14ac:dyDescent="0.45">
      <c r="A346" s="12">
        <v>100115</v>
      </c>
      <c r="B346" s="13">
        <v>100</v>
      </c>
      <c r="C346" s="13">
        <v>115</v>
      </c>
      <c r="D346" s="13" t="s">
        <v>71</v>
      </c>
      <c r="E346" s="25">
        <v>2.3714</v>
      </c>
      <c r="F346" s="14">
        <v>1.5999999999999999E-5</v>
      </c>
      <c r="G346" s="22">
        <v>1.5045299999999999</v>
      </c>
      <c r="H346" s="16">
        <v>1.5566999999999998E-2</v>
      </c>
    </row>
    <row r="347" spans="1:8" x14ac:dyDescent="0.45">
      <c r="A347" s="12">
        <v>100120</v>
      </c>
      <c r="B347" s="13">
        <v>100</v>
      </c>
      <c r="C347" s="13">
        <v>120</v>
      </c>
      <c r="D347" s="13" t="s">
        <v>71</v>
      </c>
      <c r="E347" s="25">
        <v>2.4691000000000001</v>
      </c>
      <c r="F347" s="14">
        <v>2.1999999999999999E-5</v>
      </c>
      <c r="G347" s="22">
        <v>1.54783</v>
      </c>
      <c r="H347" s="16">
        <v>2.7962000000000001E-2</v>
      </c>
    </row>
    <row r="348" spans="1:8" x14ac:dyDescent="0.45">
      <c r="A348" s="12">
        <v>100125</v>
      </c>
      <c r="B348" s="13">
        <v>100</v>
      </c>
      <c r="C348" s="13">
        <v>125</v>
      </c>
      <c r="D348" s="13" t="s">
        <v>71</v>
      </c>
      <c r="E348" s="25">
        <v>2.5608</v>
      </c>
      <c r="F348" s="14">
        <v>2.1999999999999999E-5</v>
      </c>
      <c r="G348" s="22">
        <v>1.5825</v>
      </c>
      <c r="H348" s="16">
        <v>4.0158000000000006E-2</v>
      </c>
    </row>
    <row r="349" spans="1:8" x14ac:dyDescent="0.45">
      <c r="A349" s="12">
        <v>100130</v>
      </c>
      <c r="B349" s="13">
        <v>100</v>
      </c>
      <c r="C349" s="13">
        <v>130</v>
      </c>
      <c r="D349" s="13" t="s">
        <v>71</v>
      </c>
      <c r="E349" s="25">
        <v>2.6467000000000001</v>
      </c>
      <c r="F349" s="14">
        <v>1.5999999999999999E-5</v>
      </c>
      <c r="G349" s="22">
        <v>1.60666</v>
      </c>
      <c r="H349" s="16">
        <v>4.8866000000000014E-2</v>
      </c>
    </row>
    <row r="350" spans="1:8" x14ac:dyDescent="0.45">
      <c r="A350" s="12">
        <v>100135</v>
      </c>
      <c r="B350" s="13">
        <v>100</v>
      </c>
      <c r="C350" s="13">
        <v>135</v>
      </c>
      <c r="D350" s="13" t="s">
        <v>71</v>
      </c>
      <c r="E350" s="25">
        <v>2.7176</v>
      </c>
      <c r="F350" s="14">
        <v>7.9999999999999996E-6</v>
      </c>
      <c r="G350" s="22">
        <v>1.62035</v>
      </c>
      <c r="H350" s="16">
        <v>5.3487000000000021E-2</v>
      </c>
    </row>
    <row r="351" spans="1:8" x14ac:dyDescent="0.45">
      <c r="A351" s="12">
        <v>100140</v>
      </c>
      <c r="B351" s="13">
        <v>100</v>
      </c>
      <c r="C351" s="13">
        <v>140</v>
      </c>
      <c r="D351" s="13" t="s">
        <v>71</v>
      </c>
      <c r="E351" s="25">
        <v>2.7814999999999999</v>
      </c>
      <c r="F351" s="14">
        <v>3.0000000000000001E-6</v>
      </c>
      <c r="G351" s="22">
        <v>1.62662</v>
      </c>
      <c r="H351" s="16">
        <v>5.5351000000000018E-2</v>
      </c>
    </row>
    <row r="352" spans="1:8" x14ac:dyDescent="0.45">
      <c r="A352" s="12">
        <v>100145</v>
      </c>
      <c r="B352" s="13">
        <v>100</v>
      </c>
      <c r="C352" s="13">
        <v>145</v>
      </c>
      <c r="D352" s="13" t="s">
        <v>71</v>
      </c>
      <c r="E352" s="25">
        <v>2.843</v>
      </c>
      <c r="F352" s="14">
        <v>9.9999999999999995E-7</v>
      </c>
      <c r="G352" s="22">
        <v>1.6289</v>
      </c>
      <c r="H352" s="16">
        <v>5.592200000000002E-2</v>
      </c>
    </row>
    <row r="353" spans="1:8" x14ac:dyDescent="0.45">
      <c r="A353" s="12">
        <v>100150</v>
      </c>
      <c r="B353" s="13">
        <v>100</v>
      </c>
      <c r="C353" s="13">
        <v>150</v>
      </c>
      <c r="D353" s="13" t="s">
        <v>71</v>
      </c>
      <c r="E353" s="25">
        <v>2.9026000000000001</v>
      </c>
      <c r="F353" s="14">
        <v>9.9999999999999995E-7</v>
      </c>
      <c r="G353" s="22">
        <v>1.62958</v>
      </c>
      <c r="H353" s="16">
        <v>5.6066000000000019E-2</v>
      </c>
    </row>
    <row r="354" spans="1:8" ht="14.65" thickBot="1" x14ac:dyDescent="0.5">
      <c r="A354" s="17">
        <v>100155</v>
      </c>
      <c r="B354" s="18">
        <v>100</v>
      </c>
      <c r="C354" s="18">
        <v>155</v>
      </c>
      <c r="D354" s="18" t="s">
        <v>71</v>
      </c>
      <c r="E354" s="26">
        <v>3.0142000000000002</v>
      </c>
      <c r="F354" s="19">
        <v>9.9999999999999995E-7</v>
      </c>
      <c r="G354" s="23">
        <v>1.62991</v>
      </c>
      <c r="H354" s="20">
        <v>5.6120000000000024E-2</v>
      </c>
    </row>
  </sheetData>
  <mergeCells count="2">
    <mergeCell ref="E1:F1"/>
    <mergeCell ref="G1:H1"/>
  </mergeCells>
  <printOptions horizontalCentered="1"/>
  <pageMargins left="0.7" right="0.7" top="0.75" bottom="0.75" header="0.3" footer="0.3"/>
  <pageSetup orientation="portrait" horizontalDpi="4294967293" verticalDpi="4294967293" r:id="rId1"/>
  <headerFooter>
    <oddHeader>&amp;C&amp;A&amp;R&amp;8&amp;P of &amp;N</oddHeader>
    <oddFooter>&amp;L&amp;8&amp;F&amp;R2016-08-15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8"/>
  <sheetViews>
    <sheetView workbookViewId="0">
      <selection activeCell="K11" sqref="K11"/>
    </sheetView>
  </sheetViews>
  <sheetFormatPr defaultRowHeight="14.25" x14ac:dyDescent="0.45"/>
  <cols>
    <col min="7" max="7" width="10.59765625" customWidth="1"/>
  </cols>
  <sheetData>
    <row r="1" spans="1:8" ht="14.65" thickBot="1" x14ac:dyDescent="0.5">
      <c r="A1" s="5"/>
      <c r="B1" s="6"/>
      <c r="C1" s="6"/>
      <c r="D1" s="6"/>
      <c r="E1" s="142" t="s">
        <v>62</v>
      </c>
      <c r="F1" s="143"/>
      <c r="G1" s="144" t="s">
        <v>63</v>
      </c>
      <c r="H1" s="145"/>
    </row>
    <row r="2" spans="1:8" x14ac:dyDescent="0.45">
      <c r="A2" s="37" t="s">
        <v>64</v>
      </c>
      <c r="B2" s="38" t="s">
        <v>72</v>
      </c>
      <c r="C2" s="38" t="s">
        <v>73</v>
      </c>
      <c r="D2" s="39" t="s">
        <v>67</v>
      </c>
      <c r="E2" s="40" t="s">
        <v>68</v>
      </c>
      <c r="F2" s="39" t="s">
        <v>69</v>
      </c>
      <c r="G2" s="40" t="s">
        <v>68</v>
      </c>
      <c r="H2" s="41" t="s">
        <v>69</v>
      </c>
    </row>
    <row r="3" spans="1:8" x14ac:dyDescent="0.45">
      <c r="A3" s="31">
        <v>19110</v>
      </c>
      <c r="B3" s="46">
        <v>1.9</v>
      </c>
      <c r="C3" s="32">
        <v>110</v>
      </c>
      <c r="D3" s="32" t="s">
        <v>70</v>
      </c>
      <c r="E3" s="33"/>
      <c r="F3" s="34"/>
      <c r="G3" s="35">
        <v>2.8936000000000002</v>
      </c>
      <c r="H3" s="36">
        <v>0</v>
      </c>
    </row>
    <row r="4" spans="1:8" x14ac:dyDescent="0.45">
      <c r="A4" s="9">
        <v>19115</v>
      </c>
      <c r="B4" s="47">
        <v>1.9</v>
      </c>
      <c r="C4" s="10">
        <v>115</v>
      </c>
      <c r="D4" s="10" t="s">
        <v>70</v>
      </c>
      <c r="E4" s="24"/>
      <c r="F4" s="11"/>
      <c r="G4" s="21">
        <v>2.8483999999999998</v>
      </c>
      <c r="H4" s="15">
        <v>0</v>
      </c>
    </row>
    <row r="5" spans="1:8" x14ac:dyDescent="0.45">
      <c r="A5" s="9">
        <v>19120</v>
      </c>
      <c r="B5" s="47">
        <v>1.9</v>
      </c>
      <c r="C5" s="10">
        <v>120</v>
      </c>
      <c r="D5" s="10" t="s">
        <v>70</v>
      </c>
      <c r="E5" s="24"/>
      <c r="F5" s="11"/>
      <c r="G5" s="21">
        <v>2.7429000000000001</v>
      </c>
      <c r="H5" s="15">
        <v>0</v>
      </c>
    </row>
    <row r="6" spans="1:8" x14ac:dyDescent="0.45">
      <c r="A6" s="9">
        <v>19125</v>
      </c>
      <c r="B6" s="47">
        <v>1.9</v>
      </c>
      <c r="C6" s="10">
        <v>125</v>
      </c>
      <c r="D6" s="10" t="s">
        <v>70</v>
      </c>
      <c r="E6" s="24"/>
      <c r="F6" s="11"/>
      <c r="G6" s="21">
        <v>2.6675499999999999</v>
      </c>
      <c r="H6" s="15">
        <v>0</v>
      </c>
    </row>
    <row r="7" spans="1:8" x14ac:dyDescent="0.45">
      <c r="A7" s="9">
        <v>19130</v>
      </c>
      <c r="B7" s="47">
        <v>1.9</v>
      </c>
      <c r="C7" s="10">
        <v>130</v>
      </c>
      <c r="D7" s="10" t="s">
        <v>70</v>
      </c>
      <c r="E7" s="24"/>
      <c r="F7" s="11"/>
      <c r="G7" s="21">
        <v>2.6042399999999999</v>
      </c>
      <c r="H7" s="15">
        <v>0</v>
      </c>
    </row>
    <row r="8" spans="1:8" x14ac:dyDescent="0.45">
      <c r="A8" s="9">
        <v>19135</v>
      </c>
      <c r="B8" s="47">
        <v>1.9</v>
      </c>
      <c r="C8" s="10">
        <v>135</v>
      </c>
      <c r="D8" s="10" t="s">
        <v>70</v>
      </c>
      <c r="E8" s="24"/>
      <c r="F8" s="11"/>
      <c r="G8" s="21">
        <v>2.54697</v>
      </c>
      <c r="H8" s="15">
        <v>0</v>
      </c>
    </row>
    <row r="9" spans="1:8" x14ac:dyDescent="0.45">
      <c r="A9" s="9">
        <v>19140</v>
      </c>
      <c r="B9" s="47">
        <v>1.9</v>
      </c>
      <c r="C9" s="10">
        <v>140</v>
      </c>
      <c r="D9" s="10" t="s">
        <v>70</v>
      </c>
      <c r="E9" s="24"/>
      <c r="F9" s="11"/>
      <c r="G9" s="21">
        <v>2.4931399999999999</v>
      </c>
      <c r="H9" s="15">
        <v>0</v>
      </c>
    </row>
    <row r="10" spans="1:8" x14ac:dyDescent="0.45">
      <c r="A10" s="9">
        <v>19145</v>
      </c>
      <c r="B10" s="47">
        <v>1.9</v>
      </c>
      <c r="C10" s="10">
        <v>145</v>
      </c>
      <c r="D10" s="10" t="s">
        <v>70</v>
      </c>
      <c r="E10" s="24"/>
      <c r="F10" s="11"/>
      <c r="G10" s="21">
        <v>2.4527800000000002</v>
      </c>
      <c r="H10" s="15">
        <v>0</v>
      </c>
    </row>
    <row r="11" spans="1:8" x14ac:dyDescent="0.45">
      <c r="A11" s="9">
        <v>19150</v>
      </c>
      <c r="B11" s="47">
        <v>1.9</v>
      </c>
      <c r="C11" s="10">
        <v>150</v>
      </c>
      <c r="D11" s="10" t="s">
        <v>70</v>
      </c>
      <c r="E11" s="24"/>
      <c r="F11" s="11"/>
      <c r="G11" s="21">
        <v>2.4110100000000001</v>
      </c>
      <c r="H11" s="15">
        <v>0</v>
      </c>
    </row>
    <row r="12" spans="1:8" x14ac:dyDescent="0.45">
      <c r="A12" s="9">
        <v>19155</v>
      </c>
      <c r="B12" s="47">
        <v>1.9</v>
      </c>
      <c r="C12" s="10">
        <v>155</v>
      </c>
      <c r="D12" s="10" t="s">
        <v>70</v>
      </c>
      <c r="E12" s="24"/>
      <c r="F12" s="11"/>
      <c r="G12" s="21">
        <v>2.34585</v>
      </c>
      <c r="H12" s="15">
        <v>0</v>
      </c>
    </row>
    <row r="13" spans="1:8" x14ac:dyDescent="0.45">
      <c r="A13" s="9">
        <v>19160</v>
      </c>
      <c r="B13" s="47">
        <v>1.9</v>
      </c>
      <c r="C13" s="10">
        <v>160</v>
      </c>
      <c r="D13" s="10" t="s">
        <v>70</v>
      </c>
      <c r="E13" s="24"/>
      <c r="F13" s="11"/>
      <c r="G13" s="21">
        <v>2.2793899999999998</v>
      </c>
      <c r="H13" s="15">
        <v>0</v>
      </c>
    </row>
    <row r="14" spans="1:8" x14ac:dyDescent="0.45">
      <c r="A14" s="9">
        <v>19165</v>
      </c>
      <c r="B14" s="47">
        <v>1.9</v>
      </c>
      <c r="C14" s="10">
        <v>165</v>
      </c>
      <c r="D14" s="10" t="s">
        <v>70</v>
      </c>
      <c r="E14" s="24"/>
      <c r="F14" s="11"/>
      <c r="G14" s="21">
        <v>2.2300800000000001</v>
      </c>
      <c r="H14" s="15">
        <v>0</v>
      </c>
    </row>
    <row r="15" spans="1:8" x14ac:dyDescent="0.45">
      <c r="A15" s="9">
        <v>19170</v>
      </c>
      <c r="B15" s="47">
        <v>1.9</v>
      </c>
      <c r="C15" s="10">
        <v>170</v>
      </c>
      <c r="D15" s="10" t="s">
        <v>70</v>
      </c>
      <c r="E15" s="24"/>
      <c r="F15" s="11"/>
      <c r="G15" s="21">
        <v>2.1741000000000001</v>
      </c>
      <c r="H15" s="15">
        <v>0</v>
      </c>
    </row>
    <row r="16" spans="1:8" x14ac:dyDescent="0.45">
      <c r="A16" s="9">
        <v>19175</v>
      </c>
      <c r="B16" s="47">
        <v>1.9</v>
      </c>
      <c r="C16" s="10">
        <v>175</v>
      </c>
      <c r="D16" s="10" t="s">
        <v>70</v>
      </c>
      <c r="E16" s="24"/>
      <c r="F16" s="11"/>
      <c r="G16" s="21">
        <v>2.1234500000000001</v>
      </c>
      <c r="H16" s="15">
        <v>0</v>
      </c>
    </row>
    <row r="17" spans="1:8" x14ac:dyDescent="0.45">
      <c r="A17" s="9">
        <v>19180</v>
      </c>
      <c r="B17" s="47">
        <v>1.9</v>
      </c>
      <c r="C17" s="10">
        <v>180</v>
      </c>
      <c r="D17" s="10" t="s">
        <v>70</v>
      </c>
      <c r="E17" s="24"/>
      <c r="F17" s="11"/>
      <c r="G17" s="21">
        <v>2.0705499999999999</v>
      </c>
      <c r="H17" s="15">
        <v>0</v>
      </c>
    </row>
    <row r="18" spans="1:8" x14ac:dyDescent="0.45">
      <c r="A18" s="9">
        <v>19185</v>
      </c>
      <c r="B18" s="47">
        <v>1.9</v>
      </c>
      <c r="C18" s="10">
        <v>185</v>
      </c>
      <c r="D18" s="10" t="s">
        <v>70</v>
      </c>
      <c r="E18" s="24"/>
      <c r="F18" s="11"/>
      <c r="G18" s="21">
        <v>2.0264099999999998</v>
      </c>
      <c r="H18" s="15">
        <v>0</v>
      </c>
    </row>
    <row r="19" spans="1:8" x14ac:dyDescent="0.45">
      <c r="A19" s="9">
        <v>19190</v>
      </c>
      <c r="B19" s="47">
        <v>1.9</v>
      </c>
      <c r="C19" s="10">
        <v>190</v>
      </c>
      <c r="D19" s="10" t="s">
        <v>70</v>
      </c>
      <c r="E19" s="24"/>
      <c r="F19" s="11"/>
      <c r="G19" s="21">
        <v>1.9911799999999999</v>
      </c>
      <c r="H19" s="15">
        <v>0</v>
      </c>
    </row>
    <row r="20" spans="1:8" x14ac:dyDescent="0.45">
      <c r="A20" s="9">
        <v>19195</v>
      </c>
      <c r="B20" s="47">
        <v>1.9</v>
      </c>
      <c r="C20" s="10">
        <v>195</v>
      </c>
      <c r="D20" s="10" t="s">
        <v>70</v>
      </c>
      <c r="E20" s="24"/>
      <c r="F20" s="11"/>
      <c r="G20" s="21">
        <v>1.96048</v>
      </c>
      <c r="H20" s="15">
        <v>0</v>
      </c>
    </row>
    <row r="21" spans="1:8" x14ac:dyDescent="0.45">
      <c r="A21" s="9">
        <v>19200</v>
      </c>
      <c r="B21" s="47">
        <v>1.9</v>
      </c>
      <c r="C21" s="10">
        <v>200</v>
      </c>
      <c r="D21" s="10" t="s">
        <v>70</v>
      </c>
      <c r="E21" s="24"/>
      <c r="F21" s="11"/>
      <c r="G21" s="21">
        <v>1.9350400000000001</v>
      </c>
      <c r="H21" s="15">
        <v>0</v>
      </c>
    </row>
    <row r="22" spans="1:8" x14ac:dyDescent="0.45">
      <c r="A22" s="9">
        <v>19205</v>
      </c>
      <c r="B22" s="47">
        <v>1.9</v>
      </c>
      <c r="C22" s="10">
        <v>205</v>
      </c>
      <c r="D22" s="10" t="s">
        <v>70</v>
      </c>
      <c r="E22" s="24"/>
      <c r="F22" s="11"/>
      <c r="G22" s="21">
        <v>1.9171499999999999</v>
      </c>
      <c r="H22" s="15">
        <v>0</v>
      </c>
    </row>
    <row r="23" spans="1:8" x14ac:dyDescent="0.45">
      <c r="A23" s="9">
        <v>19210</v>
      </c>
      <c r="B23" s="47">
        <v>1.9</v>
      </c>
      <c r="C23" s="10">
        <v>210</v>
      </c>
      <c r="D23" s="10" t="s">
        <v>70</v>
      </c>
      <c r="E23" s="24"/>
      <c r="F23" s="11"/>
      <c r="G23" s="21">
        <v>1.90238</v>
      </c>
      <c r="H23" s="15">
        <v>0</v>
      </c>
    </row>
    <row r="24" spans="1:8" x14ac:dyDescent="0.45">
      <c r="A24" s="9">
        <v>19215</v>
      </c>
      <c r="B24" s="47">
        <v>1.9</v>
      </c>
      <c r="C24" s="10">
        <v>215</v>
      </c>
      <c r="D24" s="10" t="s">
        <v>70</v>
      </c>
      <c r="E24" s="24"/>
      <c r="F24" s="11"/>
      <c r="G24" s="21">
        <v>1.89337</v>
      </c>
      <c r="H24" s="15">
        <v>0</v>
      </c>
    </row>
    <row r="25" spans="1:8" x14ac:dyDescent="0.45">
      <c r="A25" s="9">
        <v>19220</v>
      </c>
      <c r="B25" s="47">
        <v>1.9</v>
      </c>
      <c r="C25" s="10">
        <v>220</v>
      </c>
      <c r="D25" s="10" t="s">
        <v>70</v>
      </c>
      <c r="E25" s="24"/>
      <c r="F25" s="11"/>
      <c r="G25" s="21">
        <v>1.88666</v>
      </c>
      <c r="H25" s="15">
        <v>0</v>
      </c>
    </row>
    <row r="26" spans="1:8" x14ac:dyDescent="0.45">
      <c r="A26" s="9">
        <v>19225</v>
      </c>
      <c r="B26" s="47">
        <v>1.9</v>
      </c>
      <c r="C26" s="10">
        <v>225</v>
      </c>
      <c r="D26" s="10" t="s">
        <v>70</v>
      </c>
      <c r="E26" s="24"/>
      <c r="F26" s="11"/>
      <c r="G26" s="21">
        <v>1.8839900000000001</v>
      </c>
      <c r="H26" s="15">
        <v>0</v>
      </c>
    </row>
    <row r="27" spans="1:8" x14ac:dyDescent="0.45">
      <c r="A27" s="9">
        <v>19230</v>
      </c>
      <c r="B27" s="47">
        <v>1.9</v>
      </c>
      <c r="C27" s="10">
        <v>230</v>
      </c>
      <c r="D27" s="10" t="s">
        <v>70</v>
      </c>
      <c r="E27" s="24"/>
      <c r="F27" s="11"/>
      <c r="G27" s="21">
        <v>1.88401</v>
      </c>
      <c r="H27" s="15">
        <v>0</v>
      </c>
    </row>
    <row r="28" spans="1:8" x14ac:dyDescent="0.45">
      <c r="A28" s="9">
        <v>19235</v>
      </c>
      <c r="B28" s="47">
        <v>1.9</v>
      </c>
      <c r="C28" s="10">
        <v>235</v>
      </c>
      <c r="D28" s="10" t="s">
        <v>70</v>
      </c>
      <c r="E28" s="24"/>
      <c r="F28" s="11"/>
      <c r="G28" s="21">
        <v>1.8856900000000001</v>
      </c>
      <c r="H28" s="15">
        <v>0</v>
      </c>
    </row>
    <row r="29" spans="1:8" x14ac:dyDescent="0.45">
      <c r="A29" s="9">
        <v>19240</v>
      </c>
      <c r="B29" s="47">
        <v>1.9</v>
      </c>
      <c r="C29" s="10">
        <v>240</v>
      </c>
      <c r="D29" s="10" t="s">
        <v>70</v>
      </c>
      <c r="E29" s="24"/>
      <c r="F29" s="11"/>
      <c r="G29" s="21">
        <v>1.8870899999999999</v>
      </c>
      <c r="H29" s="15">
        <v>0</v>
      </c>
    </row>
    <row r="30" spans="1:8" x14ac:dyDescent="0.45">
      <c r="A30" s="9">
        <v>19245</v>
      </c>
      <c r="B30" s="47">
        <v>1.9</v>
      </c>
      <c r="C30" s="10">
        <v>245</v>
      </c>
      <c r="D30" s="10" t="s">
        <v>70</v>
      </c>
      <c r="E30" s="24"/>
      <c r="F30" s="11"/>
      <c r="G30" s="21">
        <v>1.88845</v>
      </c>
      <c r="H30" s="15">
        <v>0</v>
      </c>
    </row>
    <row r="31" spans="1:8" x14ac:dyDescent="0.45">
      <c r="A31" s="9">
        <v>19250</v>
      </c>
      <c r="B31" s="47">
        <v>1.9</v>
      </c>
      <c r="C31" s="10">
        <v>250</v>
      </c>
      <c r="D31" s="10" t="s">
        <v>70</v>
      </c>
      <c r="E31" s="24"/>
      <c r="F31" s="11"/>
      <c r="G31" s="21">
        <v>1.89073</v>
      </c>
      <c r="H31" s="15">
        <v>0</v>
      </c>
    </row>
    <row r="32" spans="1:8" x14ac:dyDescent="0.45">
      <c r="A32" s="9">
        <v>19255</v>
      </c>
      <c r="B32" s="47">
        <v>1.9</v>
      </c>
      <c r="C32" s="10">
        <v>255</v>
      </c>
      <c r="D32" s="10" t="s">
        <v>70</v>
      </c>
      <c r="E32" s="24"/>
      <c r="F32" s="11"/>
      <c r="G32" s="21">
        <v>1.8929499999999999</v>
      </c>
      <c r="H32" s="15">
        <v>0</v>
      </c>
    </row>
    <row r="33" spans="1:8" x14ac:dyDescent="0.45">
      <c r="A33" s="9">
        <v>19260</v>
      </c>
      <c r="B33" s="47">
        <v>1.9</v>
      </c>
      <c r="C33" s="10">
        <v>260</v>
      </c>
      <c r="D33" s="10" t="s">
        <v>70</v>
      </c>
      <c r="E33" s="24"/>
      <c r="F33" s="11"/>
      <c r="G33" s="21">
        <v>1.8961699999999999</v>
      </c>
      <c r="H33" s="15">
        <v>0</v>
      </c>
    </row>
    <row r="34" spans="1:8" x14ac:dyDescent="0.45">
      <c r="A34" s="9">
        <v>19265</v>
      </c>
      <c r="B34" s="47">
        <v>1.9</v>
      </c>
      <c r="C34" s="10">
        <v>265</v>
      </c>
      <c r="D34" s="10" t="s">
        <v>70</v>
      </c>
      <c r="E34" s="24"/>
      <c r="F34" s="11"/>
      <c r="G34" s="21">
        <v>1.90036</v>
      </c>
      <c r="H34" s="15">
        <v>0</v>
      </c>
    </row>
    <row r="35" spans="1:8" x14ac:dyDescent="0.45">
      <c r="A35" s="9">
        <v>19270</v>
      </c>
      <c r="B35" s="47">
        <v>1.9</v>
      </c>
      <c r="C35" s="10">
        <v>270</v>
      </c>
      <c r="D35" s="10" t="s">
        <v>70</v>
      </c>
      <c r="E35" s="24"/>
      <c r="F35" s="11"/>
      <c r="G35" s="21">
        <v>1.90446</v>
      </c>
      <c r="H35" s="15">
        <v>0</v>
      </c>
    </row>
    <row r="36" spans="1:8" x14ac:dyDescent="0.45">
      <c r="A36" s="9">
        <v>19275</v>
      </c>
      <c r="B36" s="47">
        <v>1.9</v>
      </c>
      <c r="C36" s="10">
        <v>275</v>
      </c>
      <c r="D36" s="10" t="s">
        <v>70</v>
      </c>
      <c r="E36" s="24"/>
      <c r="F36" s="11"/>
      <c r="G36" s="21">
        <v>1.90947</v>
      </c>
      <c r="H36" s="15">
        <v>0</v>
      </c>
    </row>
    <row r="37" spans="1:8" x14ac:dyDescent="0.45">
      <c r="A37" s="9">
        <v>19280</v>
      </c>
      <c r="B37" s="47">
        <v>1.9</v>
      </c>
      <c r="C37" s="10">
        <v>280</v>
      </c>
      <c r="D37" s="10" t="s">
        <v>70</v>
      </c>
      <c r="E37" s="24"/>
      <c r="F37" s="11"/>
      <c r="G37" s="21">
        <v>1.9153899999999999</v>
      </c>
      <c r="H37" s="15">
        <v>0</v>
      </c>
    </row>
    <row r="38" spans="1:8" x14ac:dyDescent="0.45">
      <c r="A38" s="9">
        <v>19285</v>
      </c>
      <c r="B38" s="47">
        <v>1.9</v>
      </c>
      <c r="C38" s="10">
        <v>285</v>
      </c>
      <c r="D38" s="10" t="s">
        <v>70</v>
      </c>
      <c r="E38" s="24"/>
      <c r="F38" s="11"/>
      <c r="G38" s="21">
        <v>1.9221600000000001</v>
      </c>
      <c r="H38" s="15">
        <v>0</v>
      </c>
    </row>
    <row r="39" spans="1:8" x14ac:dyDescent="0.45">
      <c r="A39" s="9">
        <v>19290</v>
      </c>
      <c r="B39" s="47">
        <v>1.9</v>
      </c>
      <c r="C39" s="10">
        <v>290</v>
      </c>
      <c r="D39" s="10" t="s">
        <v>70</v>
      </c>
      <c r="E39" s="24"/>
      <c r="F39" s="11"/>
      <c r="G39" s="21">
        <v>1.93075</v>
      </c>
      <c r="H39" s="15">
        <v>0</v>
      </c>
    </row>
    <row r="40" spans="1:8" x14ac:dyDescent="0.45">
      <c r="A40" s="9">
        <v>20109</v>
      </c>
      <c r="B40" s="47">
        <v>2</v>
      </c>
      <c r="C40" s="10">
        <v>109</v>
      </c>
      <c r="D40" s="10" t="s">
        <v>70</v>
      </c>
      <c r="E40" s="24"/>
      <c r="F40" s="11"/>
      <c r="G40" s="21">
        <v>2.8936000000000002</v>
      </c>
      <c r="H40" s="15">
        <v>0</v>
      </c>
    </row>
    <row r="41" spans="1:8" x14ac:dyDescent="0.45">
      <c r="A41" s="9">
        <v>20110</v>
      </c>
      <c r="B41" s="47">
        <v>2</v>
      </c>
      <c r="C41" s="10">
        <v>110</v>
      </c>
      <c r="D41" s="10" t="s">
        <v>70</v>
      </c>
      <c r="E41" s="24">
        <v>2.8936000000000002</v>
      </c>
      <c r="F41" s="11">
        <v>9.9999999999999995E-7</v>
      </c>
      <c r="G41" s="21">
        <v>2.8936000000000002</v>
      </c>
      <c r="H41" s="15">
        <v>9.9999999999999995E-7</v>
      </c>
    </row>
    <row r="42" spans="1:8" x14ac:dyDescent="0.45">
      <c r="A42" s="9">
        <v>20115</v>
      </c>
      <c r="B42" s="47">
        <v>2</v>
      </c>
      <c r="C42" s="10">
        <v>115</v>
      </c>
      <c r="D42" s="10" t="s">
        <v>70</v>
      </c>
      <c r="E42" s="24">
        <v>2.8031999999999999</v>
      </c>
      <c r="F42" s="11">
        <v>9.9999999999999995E-7</v>
      </c>
      <c r="G42" s="21">
        <v>2.8483999999999998</v>
      </c>
      <c r="H42" s="15">
        <v>1.9999999999999999E-6</v>
      </c>
    </row>
    <row r="43" spans="1:8" x14ac:dyDescent="0.45">
      <c r="A43" s="9">
        <v>20120</v>
      </c>
      <c r="B43" s="47">
        <v>2</v>
      </c>
      <c r="C43" s="10">
        <v>120</v>
      </c>
      <c r="D43" s="10" t="s">
        <v>70</v>
      </c>
      <c r="E43" s="24">
        <v>2.5318999999999998</v>
      </c>
      <c r="F43" s="11">
        <v>9.9999999999999995E-7</v>
      </c>
      <c r="G43" s="21">
        <v>2.7429000000000001</v>
      </c>
      <c r="H43" s="15">
        <v>3.0000000000000001E-6</v>
      </c>
    </row>
    <row r="44" spans="1:8" x14ac:dyDescent="0.45">
      <c r="A44" s="9">
        <v>20125</v>
      </c>
      <c r="B44" s="47">
        <v>2</v>
      </c>
      <c r="C44" s="10">
        <v>125</v>
      </c>
      <c r="D44" s="10" t="s">
        <v>70</v>
      </c>
      <c r="E44" s="24">
        <v>2.4415</v>
      </c>
      <c r="F44" s="11">
        <v>9.9999999999999995E-7</v>
      </c>
      <c r="G44" s="21">
        <v>2.6675499999999999</v>
      </c>
      <c r="H44" s="15">
        <v>3.9999999999999998E-6</v>
      </c>
    </row>
    <row r="45" spans="1:8" x14ac:dyDescent="0.45">
      <c r="A45" s="9">
        <v>20130</v>
      </c>
      <c r="B45" s="47">
        <v>2</v>
      </c>
      <c r="C45" s="10">
        <v>130</v>
      </c>
      <c r="D45" s="10" t="s">
        <v>70</v>
      </c>
      <c r="E45" s="24">
        <v>2.351</v>
      </c>
      <c r="F45" s="11">
        <v>9.9999999999999995E-7</v>
      </c>
      <c r="G45" s="21">
        <v>2.6042399999999999</v>
      </c>
      <c r="H45" s="15">
        <v>6.0000000000000002E-6</v>
      </c>
    </row>
    <row r="46" spans="1:8" x14ac:dyDescent="0.45">
      <c r="A46" s="9">
        <v>20135</v>
      </c>
      <c r="B46" s="47">
        <v>2</v>
      </c>
      <c r="C46" s="10">
        <v>135</v>
      </c>
      <c r="D46" s="10" t="s">
        <v>70</v>
      </c>
      <c r="E46" s="24">
        <v>2.2606000000000002</v>
      </c>
      <c r="F46" s="11">
        <v>9.9999999999999995E-7</v>
      </c>
      <c r="G46" s="21">
        <v>2.54697</v>
      </c>
      <c r="H46" s="15">
        <v>5.9999999999999993E-6</v>
      </c>
    </row>
    <row r="47" spans="1:8" x14ac:dyDescent="0.45">
      <c r="A47" s="9">
        <v>20140</v>
      </c>
      <c r="B47" s="47">
        <v>2</v>
      </c>
      <c r="C47" s="10">
        <v>140</v>
      </c>
      <c r="D47" s="10" t="s">
        <v>70</v>
      </c>
      <c r="E47" s="24">
        <v>2.1701999999999999</v>
      </c>
      <c r="F47" s="11">
        <v>9.9999999999999995E-7</v>
      </c>
      <c r="G47" s="21">
        <v>2.4931399999999999</v>
      </c>
      <c r="H47" s="15">
        <v>6.999999999999999E-6</v>
      </c>
    </row>
    <row r="48" spans="1:8" x14ac:dyDescent="0.45">
      <c r="A48" s="9">
        <v>20145</v>
      </c>
      <c r="B48" s="47">
        <v>2</v>
      </c>
      <c r="C48" s="10">
        <v>145</v>
      </c>
      <c r="D48" s="10" t="s">
        <v>70</v>
      </c>
      <c r="E48" s="24">
        <v>2.1701999999999999</v>
      </c>
      <c r="F48" s="11">
        <v>9.9999999999999995E-7</v>
      </c>
      <c r="G48" s="21">
        <v>2.4527800000000002</v>
      </c>
      <c r="H48" s="15">
        <v>7.9999999999999996E-6</v>
      </c>
    </row>
    <row r="49" spans="1:8" x14ac:dyDescent="0.45">
      <c r="A49" s="9">
        <v>20150</v>
      </c>
      <c r="B49" s="47">
        <v>2</v>
      </c>
      <c r="C49" s="10">
        <v>150</v>
      </c>
      <c r="D49" s="10" t="s">
        <v>70</v>
      </c>
      <c r="E49" s="24">
        <v>2.0769000000000002</v>
      </c>
      <c r="F49" s="11">
        <v>9.9999999999999995E-7</v>
      </c>
      <c r="G49" s="21">
        <v>2.4110100000000001</v>
      </c>
      <c r="H49" s="15">
        <v>9.0000000000000002E-6</v>
      </c>
    </row>
    <row r="50" spans="1:8" x14ac:dyDescent="0.45">
      <c r="A50" s="9">
        <v>20155</v>
      </c>
      <c r="B50" s="47">
        <v>2</v>
      </c>
      <c r="C50" s="10">
        <v>155</v>
      </c>
      <c r="D50" s="10" t="s">
        <v>70</v>
      </c>
      <c r="E50" s="24">
        <v>2.0526</v>
      </c>
      <c r="F50" s="11">
        <v>1.9999999999999999E-6</v>
      </c>
      <c r="G50" s="21">
        <v>2.34585</v>
      </c>
      <c r="H50" s="15">
        <v>1.1E-5</v>
      </c>
    </row>
    <row r="51" spans="1:8" x14ac:dyDescent="0.45">
      <c r="A51" s="9">
        <v>20160</v>
      </c>
      <c r="B51" s="47">
        <v>2</v>
      </c>
      <c r="C51" s="10">
        <v>160</v>
      </c>
      <c r="D51" s="10" t="s">
        <v>70</v>
      </c>
      <c r="E51" s="24">
        <v>2.0356999999999998</v>
      </c>
      <c r="F51" s="11">
        <v>3.0000000000000001E-6</v>
      </c>
      <c r="G51" s="21">
        <v>2.2793899999999998</v>
      </c>
      <c r="H51" s="15">
        <v>1.4E-5</v>
      </c>
    </row>
    <row r="52" spans="1:8" x14ac:dyDescent="0.45">
      <c r="A52" s="9">
        <v>20165</v>
      </c>
      <c r="B52" s="47">
        <v>2</v>
      </c>
      <c r="C52" s="10">
        <v>165</v>
      </c>
      <c r="D52" s="10" t="s">
        <v>70</v>
      </c>
      <c r="E52" s="24">
        <v>2</v>
      </c>
      <c r="F52" s="11">
        <v>3.0000000000000001E-6</v>
      </c>
      <c r="G52" s="21">
        <v>2.2300800000000001</v>
      </c>
      <c r="H52" s="15">
        <v>1.7E-5</v>
      </c>
    </row>
    <row r="53" spans="1:8" x14ac:dyDescent="0.45">
      <c r="A53" s="9">
        <v>20170</v>
      </c>
      <c r="B53" s="47">
        <v>2</v>
      </c>
      <c r="C53" s="10">
        <v>170</v>
      </c>
      <c r="D53" s="10" t="s">
        <v>70</v>
      </c>
      <c r="E53" s="24">
        <v>1.9361999999999999</v>
      </c>
      <c r="F53" s="11">
        <v>3.9999999999999998E-6</v>
      </c>
      <c r="G53" s="21">
        <v>2.1741000000000001</v>
      </c>
      <c r="H53" s="15">
        <v>2.0999999999999999E-5</v>
      </c>
    </row>
    <row r="54" spans="1:8" x14ac:dyDescent="0.45">
      <c r="A54" s="9">
        <v>20175</v>
      </c>
      <c r="B54" s="47">
        <v>2</v>
      </c>
      <c r="C54" s="10">
        <v>175</v>
      </c>
      <c r="D54" s="10" t="s">
        <v>70</v>
      </c>
      <c r="E54" s="24">
        <v>1.9107000000000001</v>
      </c>
      <c r="F54" s="11">
        <v>5.0000000000000004E-6</v>
      </c>
      <c r="G54" s="21">
        <v>2.1234500000000001</v>
      </c>
      <c r="H54" s="15">
        <v>2.5999999999999998E-5</v>
      </c>
    </row>
    <row r="55" spans="1:8" x14ac:dyDescent="0.45">
      <c r="A55" s="9">
        <v>20180</v>
      </c>
      <c r="B55" s="47">
        <v>2</v>
      </c>
      <c r="C55" s="10">
        <v>180</v>
      </c>
      <c r="D55" s="10" t="s">
        <v>70</v>
      </c>
      <c r="E55" s="24">
        <v>1.8412999999999999</v>
      </c>
      <c r="F55" s="11">
        <v>6.0000000000000002E-6</v>
      </c>
      <c r="G55" s="21">
        <v>2.0705499999999999</v>
      </c>
      <c r="H55" s="15">
        <v>3.1999999999999999E-5</v>
      </c>
    </row>
    <row r="56" spans="1:8" x14ac:dyDescent="0.45">
      <c r="A56" s="9">
        <v>20185</v>
      </c>
      <c r="B56" s="47">
        <v>2</v>
      </c>
      <c r="C56" s="10">
        <v>185</v>
      </c>
      <c r="D56" s="10" t="s">
        <v>70</v>
      </c>
      <c r="E56" s="24">
        <v>1.7909999999999999</v>
      </c>
      <c r="F56" s="11">
        <v>6.0000000000000002E-6</v>
      </c>
      <c r="G56" s="21">
        <v>2.0264099999999998</v>
      </c>
      <c r="H56" s="15">
        <v>3.8000000000000002E-5</v>
      </c>
    </row>
    <row r="57" spans="1:8" x14ac:dyDescent="0.45">
      <c r="A57" s="9">
        <v>20190</v>
      </c>
      <c r="B57" s="47">
        <v>2</v>
      </c>
      <c r="C57" s="10">
        <v>190</v>
      </c>
      <c r="D57" s="10" t="s">
        <v>70</v>
      </c>
      <c r="E57" s="24">
        <v>1.7681</v>
      </c>
      <c r="F57" s="11">
        <v>6.0000000000000002E-6</v>
      </c>
      <c r="G57" s="21">
        <v>1.9911799999999999</v>
      </c>
      <c r="H57" s="15">
        <v>4.3999999999999999E-5</v>
      </c>
    </row>
    <row r="58" spans="1:8" x14ac:dyDescent="0.45">
      <c r="A58" s="9">
        <v>20195</v>
      </c>
      <c r="B58" s="47">
        <v>2</v>
      </c>
      <c r="C58" s="10">
        <v>195</v>
      </c>
      <c r="D58" s="10" t="s">
        <v>70</v>
      </c>
      <c r="E58" s="24">
        <v>1.7353000000000001</v>
      </c>
      <c r="F58" s="11">
        <v>6.0000000000000002E-6</v>
      </c>
      <c r="G58" s="21">
        <v>1.96048</v>
      </c>
      <c r="H58" s="15">
        <v>4.9999999999999996E-5</v>
      </c>
    </row>
    <row r="59" spans="1:8" x14ac:dyDescent="0.45">
      <c r="A59" s="9">
        <v>20200</v>
      </c>
      <c r="B59" s="47">
        <v>2</v>
      </c>
      <c r="C59" s="10">
        <v>200</v>
      </c>
      <c r="D59" s="10" t="s">
        <v>70</v>
      </c>
      <c r="E59" s="24">
        <v>1.7231000000000001</v>
      </c>
      <c r="F59" s="11">
        <v>6.0000000000000002E-6</v>
      </c>
      <c r="G59" s="21">
        <v>1.9350400000000001</v>
      </c>
      <c r="H59" s="15">
        <v>5.5999999999999992E-5</v>
      </c>
    </row>
    <row r="60" spans="1:8" x14ac:dyDescent="0.45">
      <c r="A60" s="9">
        <v>20205</v>
      </c>
      <c r="B60" s="47">
        <v>2</v>
      </c>
      <c r="C60" s="10">
        <v>205</v>
      </c>
      <c r="D60" s="10" t="s">
        <v>70</v>
      </c>
      <c r="E60" s="24">
        <v>1.7166999999999999</v>
      </c>
      <c r="F60" s="11">
        <v>5.0000000000000004E-6</v>
      </c>
      <c r="G60" s="21">
        <v>1.9171499999999999</v>
      </c>
      <c r="H60" s="15">
        <v>6.0999999999999992E-5</v>
      </c>
    </row>
    <row r="61" spans="1:8" x14ac:dyDescent="0.45">
      <c r="A61" s="9">
        <v>20210</v>
      </c>
      <c r="B61" s="47">
        <v>2</v>
      </c>
      <c r="C61" s="10">
        <v>210</v>
      </c>
      <c r="D61" s="10" t="s">
        <v>70</v>
      </c>
      <c r="E61" s="24">
        <v>1.7222</v>
      </c>
      <c r="F61" s="11">
        <v>5.0000000000000004E-6</v>
      </c>
      <c r="G61" s="21">
        <v>1.90238</v>
      </c>
      <c r="H61" s="15">
        <v>6.5999999999999992E-5</v>
      </c>
    </row>
    <row r="62" spans="1:8" x14ac:dyDescent="0.45">
      <c r="A62" s="9">
        <v>20215</v>
      </c>
      <c r="B62" s="47">
        <v>2</v>
      </c>
      <c r="C62" s="10">
        <v>215</v>
      </c>
      <c r="D62" s="10" t="s">
        <v>70</v>
      </c>
      <c r="E62" s="24">
        <v>1.7446999999999999</v>
      </c>
      <c r="F62" s="11">
        <v>3.9999999999999998E-6</v>
      </c>
      <c r="G62" s="21">
        <v>1.89337</v>
      </c>
      <c r="H62" s="15">
        <v>6.9999999999999994E-5</v>
      </c>
    </row>
    <row r="63" spans="1:8" x14ac:dyDescent="0.45">
      <c r="A63" s="9">
        <v>20220</v>
      </c>
      <c r="B63" s="47">
        <v>2</v>
      </c>
      <c r="C63" s="10">
        <v>220</v>
      </c>
      <c r="D63" s="10" t="s">
        <v>70</v>
      </c>
      <c r="E63" s="24">
        <v>1.7692000000000001</v>
      </c>
      <c r="F63" s="11">
        <v>3.9999999999999998E-6</v>
      </c>
      <c r="G63" s="21">
        <v>1.88666</v>
      </c>
      <c r="H63" s="15">
        <v>7.3999999999999996E-5</v>
      </c>
    </row>
    <row r="64" spans="1:8" x14ac:dyDescent="0.45">
      <c r="A64" s="9">
        <v>20225</v>
      </c>
      <c r="B64" s="47">
        <v>2</v>
      </c>
      <c r="C64" s="10">
        <v>225</v>
      </c>
      <c r="D64" s="10" t="s">
        <v>70</v>
      </c>
      <c r="E64" s="24">
        <v>1.8182</v>
      </c>
      <c r="F64" s="11">
        <v>3.0000000000000001E-6</v>
      </c>
      <c r="G64" s="21">
        <v>1.8839900000000001</v>
      </c>
      <c r="H64" s="15">
        <v>7.7000000000000001E-5</v>
      </c>
    </row>
    <row r="65" spans="1:8" x14ac:dyDescent="0.45">
      <c r="A65" s="9">
        <v>20230</v>
      </c>
      <c r="B65" s="47">
        <v>2</v>
      </c>
      <c r="C65" s="10">
        <v>230</v>
      </c>
      <c r="D65" s="10" t="s">
        <v>70</v>
      </c>
      <c r="E65" s="24">
        <v>1.8846000000000001</v>
      </c>
      <c r="F65" s="11">
        <v>1.9999999999999999E-6</v>
      </c>
      <c r="G65" s="21">
        <v>1.88401</v>
      </c>
      <c r="H65" s="15">
        <v>7.8999999999999996E-5</v>
      </c>
    </row>
    <row r="66" spans="1:8" x14ac:dyDescent="0.45">
      <c r="A66" s="9">
        <v>20235</v>
      </c>
      <c r="B66" s="47">
        <v>2</v>
      </c>
      <c r="C66" s="10">
        <v>235</v>
      </c>
      <c r="D66" s="10" t="s">
        <v>70</v>
      </c>
      <c r="E66" s="24">
        <v>1.9523999999999999</v>
      </c>
      <c r="F66" s="11">
        <v>1.9999999999999999E-6</v>
      </c>
      <c r="G66" s="21">
        <v>1.8856900000000001</v>
      </c>
      <c r="H66" s="15">
        <v>8.099999999999999E-5</v>
      </c>
    </row>
    <row r="67" spans="1:8" x14ac:dyDescent="0.45">
      <c r="A67" s="9">
        <v>20240</v>
      </c>
      <c r="B67" s="47">
        <v>2</v>
      </c>
      <c r="C67" s="10">
        <v>240</v>
      </c>
      <c r="D67" s="10" t="s">
        <v>70</v>
      </c>
      <c r="E67" s="24">
        <v>2</v>
      </c>
      <c r="F67" s="11">
        <v>9.9999999999999995E-7</v>
      </c>
      <c r="G67" s="21">
        <v>1.8870899999999999</v>
      </c>
      <c r="H67" s="15">
        <v>8.1999999999999987E-5</v>
      </c>
    </row>
    <row r="68" spans="1:8" x14ac:dyDescent="0.45">
      <c r="A68" s="9">
        <v>20245</v>
      </c>
      <c r="B68" s="47">
        <v>2</v>
      </c>
      <c r="C68" s="10">
        <v>245</v>
      </c>
      <c r="D68" s="10" t="s">
        <v>70</v>
      </c>
      <c r="E68" s="24">
        <v>2</v>
      </c>
      <c r="F68" s="11">
        <v>9.9999999999999995E-7</v>
      </c>
      <c r="G68" s="21">
        <v>1.88845</v>
      </c>
      <c r="H68" s="15">
        <v>8.2999999999999985E-5</v>
      </c>
    </row>
    <row r="69" spans="1:8" x14ac:dyDescent="0.45">
      <c r="A69" s="9">
        <v>20250</v>
      </c>
      <c r="B69" s="47">
        <v>2</v>
      </c>
      <c r="C69" s="10">
        <v>250</v>
      </c>
      <c r="D69" s="10" t="s">
        <v>70</v>
      </c>
      <c r="E69" s="24">
        <v>2.0798000000000001</v>
      </c>
      <c r="F69" s="11">
        <v>9.9999999999999995E-7</v>
      </c>
      <c r="G69" s="21">
        <v>1.89073</v>
      </c>
      <c r="H69" s="15">
        <v>8.3999999999999982E-5</v>
      </c>
    </row>
    <row r="70" spans="1:8" x14ac:dyDescent="0.45">
      <c r="A70" s="9">
        <v>20255</v>
      </c>
      <c r="B70" s="47">
        <v>2</v>
      </c>
      <c r="C70" s="10">
        <v>255</v>
      </c>
      <c r="D70" s="10" t="s">
        <v>70</v>
      </c>
      <c r="E70" s="24">
        <v>2.0798000000000001</v>
      </c>
      <c r="F70" s="11">
        <v>9.9999999999999995E-7</v>
      </c>
      <c r="G70" s="21">
        <v>1.8929499999999999</v>
      </c>
      <c r="H70" s="15">
        <v>8.4999999999999979E-5</v>
      </c>
    </row>
    <row r="71" spans="1:8" x14ac:dyDescent="0.45">
      <c r="A71" s="9">
        <v>20260</v>
      </c>
      <c r="B71" s="47">
        <v>2</v>
      </c>
      <c r="C71" s="10">
        <v>260</v>
      </c>
      <c r="D71" s="10" t="s">
        <v>70</v>
      </c>
      <c r="E71" s="24">
        <v>2.1701999999999999</v>
      </c>
      <c r="F71" s="11">
        <v>9.9999999999999995E-7</v>
      </c>
      <c r="G71" s="21">
        <v>1.8961699999999999</v>
      </c>
      <c r="H71" s="15">
        <v>8.5999999999999976E-5</v>
      </c>
    </row>
    <row r="72" spans="1:8" x14ac:dyDescent="0.45">
      <c r="A72" s="9">
        <v>20265</v>
      </c>
      <c r="B72" s="47">
        <v>2</v>
      </c>
      <c r="C72" s="10">
        <v>265</v>
      </c>
      <c r="D72" s="10" t="s">
        <v>70</v>
      </c>
      <c r="E72" s="24">
        <v>2.2606000000000002</v>
      </c>
      <c r="F72" s="11">
        <v>9.9999999999999995E-7</v>
      </c>
      <c r="G72" s="21">
        <v>1.90036</v>
      </c>
      <c r="H72" s="15">
        <v>8.6999999999999973E-5</v>
      </c>
    </row>
    <row r="73" spans="1:8" x14ac:dyDescent="0.45">
      <c r="A73" s="9">
        <v>20270</v>
      </c>
      <c r="B73" s="47">
        <v>2</v>
      </c>
      <c r="C73" s="10">
        <v>270</v>
      </c>
      <c r="D73" s="10" t="s">
        <v>70</v>
      </c>
      <c r="E73" s="24">
        <v>2.2606000000000002</v>
      </c>
      <c r="F73" s="11">
        <v>9.9999999999999995E-7</v>
      </c>
      <c r="G73" s="21">
        <v>1.90446</v>
      </c>
      <c r="H73" s="15">
        <v>8.7999999999999971E-5</v>
      </c>
    </row>
    <row r="74" spans="1:8" x14ac:dyDescent="0.45">
      <c r="A74" s="9">
        <v>20275</v>
      </c>
      <c r="B74" s="47">
        <v>2</v>
      </c>
      <c r="C74" s="10">
        <v>275</v>
      </c>
      <c r="D74" s="10" t="s">
        <v>70</v>
      </c>
      <c r="E74" s="24">
        <v>2.351</v>
      </c>
      <c r="F74" s="11">
        <v>9.9999999999999995E-7</v>
      </c>
      <c r="G74" s="21">
        <v>1.90947</v>
      </c>
      <c r="H74" s="15">
        <v>8.8999999999999968E-5</v>
      </c>
    </row>
    <row r="75" spans="1:8" x14ac:dyDescent="0.45">
      <c r="A75" s="9">
        <v>20280</v>
      </c>
      <c r="B75" s="47">
        <v>2</v>
      </c>
      <c r="C75" s="10">
        <v>280</v>
      </c>
      <c r="D75" s="10" t="s">
        <v>70</v>
      </c>
      <c r="E75" s="24">
        <v>2.4415</v>
      </c>
      <c r="F75" s="11">
        <v>9.9999999999999995E-7</v>
      </c>
      <c r="G75" s="21">
        <v>1.9153899999999999</v>
      </c>
      <c r="H75" s="15">
        <v>8.9999999999999965E-5</v>
      </c>
    </row>
    <row r="76" spans="1:8" x14ac:dyDescent="0.45">
      <c r="A76" s="9">
        <v>20285</v>
      </c>
      <c r="B76" s="47">
        <v>2</v>
      </c>
      <c r="C76" s="10">
        <v>285</v>
      </c>
      <c r="D76" s="10" t="s">
        <v>70</v>
      </c>
      <c r="E76" s="24">
        <v>2.5318999999999998</v>
      </c>
      <c r="F76" s="11">
        <v>9.9999999999999995E-7</v>
      </c>
      <c r="G76" s="21">
        <v>1.9221600000000001</v>
      </c>
      <c r="H76" s="15">
        <v>9.0999999999999962E-5</v>
      </c>
    </row>
    <row r="77" spans="1:8" x14ac:dyDescent="0.45">
      <c r="A77" s="9">
        <v>20290</v>
      </c>
      <c r="B77" s="47">
        <v>2</v>
      </c>
      <c r="C77" s="10">
        <v>290</v>
      </c>
      <c r="D77" s="10" t="s">
        <v>70</v>
      </c>
      <c r="E77" s="24">
        <v>2.7126999999999999</v>
      </c>
      <c r="F77" s="11">
        <v>9.9999999999999995E-7</v>
      </c>
      <c r="G77" s="21">
        <v>1.93075</v>
      </c>
      <c r="H77" s="15">
        <v>9.1999999999999959E-5</v>
      </c>
    </row>
    <row r="78" spans="1:8" x14ac:dyDescent="0.45">
      <c r="A78" s="9">
        <v>25109</v>
      </c>
      <c r="B78" s="47">
        <v>2.5</v>
      </c>
      <c r="C78" s="10">
        <v>109</v>
      </c>
      <c r="D78" s="10" t="s">
        <v>70</v>
      </c>
      <c r="E78" s="24"/>
      <c r="F78" s="11"/>
      <c r="G78" s="21">
        <v>2.4866999999999999</v>
      </c>
      <c r="H78" s="15">
        <v>0</v>
      </c>
    </row>
    <row r="79" spans="1:8" x14ac:dyDescent="0.45">
      <c r="A79" s="9">
        <v>25110</v>
      </c>
      <c r="B79" s="47">
        <v>2.5</v>
      </c>
      <c r="C79" s="10">
        <v>110</v>
      </c>
      <c r="D79" s="10" t="s">
        <v>70</v>
      </c>
      <c r="E79" s="24">
        <v>2.0798000000000001</v>
      </c>
      <c r="F79" s="11">
        <v>9.9999999999999995E-7</v>
      </c>
      <c r="G79" s="21">
        <v>2.4866999999999999</v>
      </c>
      <c r="H79" s="15">
        <v>1.9999999999999999E-6</v>
      </c>
    </row>
    <row r="80" spans="1:8" x14ac:dyDescent="0.45">
      <c r="A80" s="9">
        <v>25115</v>
      </c>
      <c r="B80" s="47">
        <v>2.5</v>
      </c>
      <c r="C80" s="10">
        <v>115</v>
      </c>
      <c r="D80" s="10" t="s">
        <v>70</v>
      </c>
      <c r="E80" s="24">
        <v>1.9893000000000001</v>
      </c>
      <c r="F80" s="11">
        <v>9.9999999999999995E-7</v>
      </c>
      <c r="G80" s="21">
        <v>2.4414799999999999</v>
      </c>
      <c r="H80" s="15">
        <v>3.9999999999999998E-6</v>
      </c>
    </row>
    <row r="81" spans="1:8" x14ac:dyDescent="0.45">
      <c r="A81" s="9">
        <v>25120</v>
      </c>
      <c r="B81" s="47">
        <v>2.5</v>
      </c>
      <c r="C81" s="10">
        <v>120</v>
      </c>
      <c r="D81" s="10" t="s">
        <v>70</v>
      </c>
      <c r="E81" s="24">
        <v>1.8571</v>
      </c>
      <c r="F81" s="11">
        <v>1.9999999999999999E-6</v>
      </c>
      <c r="G81" s="21">
        <v>2.2874300000000001</v>
      </c>
      <c r="H81" s="15">
        <v>6.999999999999999E-6</v>
      </c>
    </row>
    <row r="82" spans="1:8" x14ac:dyDescent="0.45">
      <c r="A82" s="9">
        <v>25125</v>
      </c>
      <c r="B82" s="47">
        <v>2.5</v>
      </c>
      <c r="C82" s="10">
        <v>125</v>
      </c>
      <c r="D82" s="10" t="s">
        <v>70</v>
      </c>
      <c r="E82" s="24">
        <v>1.7544</v>
      </c>
      <c r="F82" s="11">
        <v>5.0000000000000004E-6</v>
      </c>
      <c r="G82" s="21">
        <v>2.0942699999999999</v>
      </c>
      <c r="H82" s="15">
        <v>1.2999999999999998E-5</v>
      </c>
    </row>
    <row r="83" spans="1:8" x14ac:dyDescent="0.45">
      <c r="A83" s="9">
        <v>25130</v>
      </c>
      <c r="B83" s="47">
        <v>2.5</v>
      </c>
      <c r="C83" s="10">
        <v>130</v>
      </c>
      <c r="D83" s="10" t="s">
        <v>70</v>
      </c>
      <c r="E83" s="24">
        <v>1.6827000000000001</v>
      </c>
      <c r="F83" s="11">
        <v>1.2999999999999999E-5</v>
      </c>
      <c r="G83" s="21">
        <v>1.90561</v>
      </c>
      <c r="H83" s="15">
        <v>2.6999999999999999E-5</v>
      </c>
    </row>
    <row r="84" spans="1:8" x14ac:dyDescent="0.45">
      <c r="A84" s="9">
        <v>25135</v>
      </c>
      <c r="B84" s="47">
        <v>2.5</v>
      </c>
      <c r="C84" s="10">
        <v>135</v>
      </c>
      <c r="D84" s="10" t="s">
        <v>70</v>
      </c>
      <c r="E84" s="24">
        <v>1.6212</v>
      </c>
      <c r="F84" s="11">
        <v>2.6999999999999999E-5</v>
      </c>
      <c r="G84" s="21">
        <v>1.7724500000000001</v>
      </c>
      <c r="H84" s="15">
        <v>5.4999999999999995E-5</v>
      </c>
    </row>
    <row r="85" spans="1:8" x14ac:dyDescent="0.45">
      <c r="A85" s="9">
        <v>25140</v>
      </c>
      <c r="B85" s="47">
        <v>2.5</v>
      </c>
      <c r="C85" s="10">
        <v>140</v>
      </c>
      <c r="D85" s="10" t="s">
        <v>70</v>
      </c>
      <c r="E85" s="24">
        <v>1.5853999999999999</v>
      </c>
      <c r="F85" s="11">
        <v>5.5999999999999999E-5</v>
      </c>
      <c r="G85" s="21">
        <v>1.68248</v>
      </c>
      <c r="H85" s="15">
        <v>1.1199999999999998E-4</v>
      </c>
    </row>
    <row r="86" spans="1:8" x14ac:dyDescent="0.45">
      <c r="A86" s="9">
        <v>25145</v>
      </c>
      <c r="B86" s="47">
        <v>2.5</v>
      </c>
      <c r="C86" s="10">
        <v>145</v>
      </c>
      <c r="D86" s="10" t="s">
        <v>70</v>
      </c>
      <c r="E86" s="24">
        <v>1.5508999999999999</v>
      </c>
      <c r="F86" s="11">
        <v>1.02E-4</v>
      </c>
      <c r="G86" s="21">
        <v>1.62232</v>
      </c>
      <c r="H86" s="15">
        <v>2.1499999999999997E-4</v>
      </c>
    </row>
    <row r="87" spans="1:8" x14ac:dyDescent="0.45">
      <c r="A87" s="9">
        <v>25150</v>
      </c>
      <c r="B87" s="47">
        <v>2.5</v>
      </c>
      <c r="C87" s="10">
        <v>150</v>
      </c>
      <c r="D87" s="10" t="s">
        <v>70</v>
      </c>
      <c r="E87" s="24">
        <v>1.518</v>
      </c>
      <c r="F87" s="11">
        <v>1.7100000000000001E-4</v>
      </c>
      <c r="G87" s="21">
        <v>1.5773999999999999</v>
      </c>
      <c r="H87" s="15">
        <v>3.8699999999999997E-4</v>
      </c>
    </row>
    <row r="88" spans="1:8" x14ac:dyDescent="0.45">
      <c r="A88" s="9">
        <v>25155</v>
      </c>
      <c r="B88" s="47">
        <v>2.5</v>
      </c>
      <c r="C88" s="10">
        <v>155</v>
      </c>
      <c r="D88" s="10" t="s">
        <v>70</v>
      </c>
      <c r="E88" s="24">
        <v>1.486</v>
      </c>
      <c r="F88" s="11">
        <v>2.6400000000000002E-4</v>
      </c>
      <c r="G88" s="21">
        <v>1.5419</v>
      </c>
      <c r="H88" s="15">
        <v>6.5299999999999993E-4</v>
      </c>
    </row>
    <row r="89" spans="1:8" x14ac:dyDescent="0.45">
      <c r="A89" s="9">
        <v>25160</v>
      </c>
      <c r="B89" s="47">
        <v>2.5</v>
      </c>
      <c r="C89" s="10">
        <v>160</v>
      </c>
      <c r="D89" s="10" t="s">
        <v>70</v>
      </c>
      <c r="E89" s="24">
        <v>1.4603999999999999</v>
      </c>
      <c r="F89" s="11">
        <v>3.7800000000000003E-4</v>
      </c>
      <c r="G89" s="21">
        <v>1.5135400000000001</v>
      </c>
      <c r="H89" s="15">
        <v>1.034E-3</v>
      </c>
    </row>
    <row r="90" spans="1:8" x14ac:dyDescent="0.45">
      <c r="A90" s="9">
        <v>25165</v>
      </c>
      <c r="B90" s="47">
        <v>2.5</v>
      </c>
      <c r="C90" s="10">
        <v>165</v>
      </c>
      <c r="D90" s="10" t="s">
        <v>70</v>
      </c>
      <c r="E90" s="24">
        <v>1.4352</v>
      </c>
      <c r="F90" s="11">
        <v>5.0600000000000005E-4</v>
      </c>
      <c r="G90" s="21">
        <v>1.4887999999999999</v>
      </c>
      <c r="H90" s="15">
        <v>1.5430000000000001E-3</v>
      </c>
    </row>
    <row r="91" spans="1:8" x14ac:dyDescent="0.45">
      <c r="A91" s="9">
        <v>25170</v>
      </c>
      <c r="B91" s="47">
        <v>2.5</v>
      </c>
      <c r="C91" s="10">
        <v>170</v>
      </c>
      <c r="D91" s="10" t="s">
        <v>70</v>
      </c>
      <c r="E91" s="24">
        <v>1.4018999999999999</v>
      </c>
      <c r="F91" s="11">
        <v>6.3500000000000004E-4</v>
      </c>
      <c r="G91" s="21">
        <v>1.4643299999999999</v>
      </c>
      <c r="H91" s="15">
        <v>2.1820000000000003E-3</v>
      </c>
    </row>
    <row r="92" spans="1:8" x14ac:dyDescent="0.45">
      <c r="A92" s="9">
        <v>25175</v>
      </c>
      <c r="B92" s="47">
        <v>2.5</v>
      </c>
      <c r="C92" s="10">
        <v>175</v>
      </c>
      <c r="D92" s="10" t="s">
        <v>70</v>
      </c>
      <c r="E92" s="24">
        <v>1.3791</v>
      </c>
      <c r="F92" s="11">
        <v>7.54E-4</v>
      </c>
      <c r="G92" s="21">
        <v>1.4432400000000001</v>
      </c>
      <c r="H92" s="15">
        <v>2.941E-3</v>
      </c>
    </row>
    <row r="93" spans="1:8" x14ac:dyDescent="0.45">
      <c r="A93" s="9">
        <v>25180</v>
      </c>
      <c r="B93" s="47">
        <v>2.5</v>
      </c>
      <c r="C93" s="10">
        <v>180</v>
      </c>
      <c r="D93" s="10" t="s">
        <v>70</v>
      </c>
      <c r="E93" s="24">
        <v>1.3304</v>
      </c>
      <c r="F93" s="11">
        <v>8.4900000000000004E-4</v>
      </c>
      <c r="G93" s="21">
        <v>1.4186300000000001</v>
      </c>
      <c r="H93" s="15">
        <v>3.7959999999999999E-3</v>
      </c>
    </row>
    <row r="94" spans="1:8" x14ac:dyDescent="0.45">
      <c r="A94" s="9">
        <v>25185</v>
      </c>
      <c r="B94" s="47">
        <v>2.5</v>
      </c>
      <c r="C94" s="10">
        <v>185</v>
      </c>
      <c r="D94" s="10" t="s">
        <v>70</v>
      </c>
      <c r="E94" s="24">
        <v>1.2935000000000001</v>
      </c>
      <c r="F94" s="11">
        <v>9.1200000000000005E-4</v>
      </c>
      <c r="G94" s="21">
        <v>1.39489</v>
      </c>
      <c r="H94" s="15">
        <v>4.7139999999999994E-3</v>
      </c>
    </row>
    <row r="95" spans="1:8" x14ac:dyDescent="0.45">
      <c r="A95" s="9">
        <v>25190</v>
      </c>
      <c r="B95" s="47">
        <v>2.5</v>
      </c>
      <c r="C95" s="10">
        <v>190</v>
      </c>
      <c r="D95" s="10" t="s">
        <v>70</v>
      </c>
      <c r="E95" s="24">
        <v>1.2710999999999999</v>
      </c>
      <c r="F95" s="11">
        <v>9.3899999999999995E-4</v>
      </c>
      <c r="G95" s="21">
        <v>1.3747499999999999</v>
      </c>
      <c r="H95" s="15">
        <v>5.6589999999999991E-3</v>
      </c>
    </row>
    <row r="96" spans="1:8" x14ac:dyDescent="0.45">
      <c r="A96" s="9">
        <v>25195</v>
      </c>
      <c r="B96" s="47">
        <v>2.5</v>
      </c>
      <c r="C96" s="10">
        <v>195</v>
      </c>
      <c r="D96" s="10" t="s">
        <v>70</v>
      </c>
      <c r="E96" s="24">
        <v>1.2562</v>
      </c>
      <c r="F96" s="11">
        <v>9.2699999999999998E-4</v>
      </c>
      <c r="G96" s="21">
        <v>1.3584099999999999</v>
      </c>
      <c r="H96" s="15">
        <v>6.5919999999999989E-3</v>
      </c>
    </row>
    <row r="97" spans="1:8" x14ac:dyDescent="0.45">
      <c r="A97" s="9">
        <v>25200</v>
      </c>
      <c r="B97" s="47">
        <v>2.5</v>
      </c>
      <c r="C97" s="10">
        <v>200</v>
      </c>
      <c r="D97" s="10" t="s">
        <v>70</v>
      </c>
      <c r="E97" s="24">
        <v>1.2411000000000001</v>
      </c>
      <c r="F97" s="11">
        <v>8.8400000000000002E-4</v>
      </c>
      <c r="G97" s="21">
        <v>1.34484</v>
      </c>
      <c r="H97" s="15">
        <v>7.4819999999999991E-3</v>
      </c>
    </row>
    <row r="98" spans="1:8" x14ac:dyDescent="0.45">
      <c r="A98" s="9">
        <v>25205</v>
      </c>
      <c r="B98" s="47">
        <v>2.5</v>
      </c>
      <c r="C98" s="10">
        <v>205</v>
      </c>
      <c r="D98" s="10" t="s">
        <v>70</v>
      </c>
      <c r="E98" s="24">
        <v>1.2411000000000001</v>
      </c>
      <c r="F98" s="11">
        <v>8.1400000000000005E-4</v>
      </c>
      <c r="G98" s="21">
        <v>1.3348899999999999</v>
      </c>
      <c r="H98" s="15">
        <v>8.3009999999999994E-3</v>
      </c>
    </row>
    <row r="99" spans="1:8" x14ac:dyDescent="0.45">
      <c r="A99" s="9">
        <v>25210</v>
      </c>
      <c r="B99" s="47">
        <v>2.5</v>
      </c>
      <c r="C99" s="10">
        <v>210</v>
      </c>
      <c r="D99" s="10" t="s">
        <v>70</v>
      </c>
      <c r="E99" s="24">
        <v>1.2448999999999999</v>
      </c>
      <c r="F99" s="11">
        <v>7.2800000000000002E-4</v>
      </c>
      <c r="G99" s="21">
        <v>1.32785</v>
      </c>
      <c r="H99" s="15">
        <v>9.0339999999999986E-3</v>
      </c>
    </row>
    <row r="100" spans="1:8" x14ac:dyDescent="0.45">
      <c r="A100" s="9">
        <v>25215</v>
      </c>
      <c r="B100" s="47">
        <v>2.5</v>
      </c>
      <c r="C100" s="10">
        <v>215</v>
      </c>
      <c r="D100" s="10" t="s">
        <v>70</v>
      </c>
      <c r="E100" s="24">
        <v>1.2601</v>
      </c>
      <c r="F100" s="11">
        <v>6.3199999999999997E-4</v>
      </c>
      <c r="G100" s="21">
        <v>1.3236000000000001</v>
      </c>
      <c r="H100" s="15">
        <v>9.6699999999999998E-3</v>
      </c>
    </row>
    <row r="101" spans="1:8" x14ac:dyDescent="0.45">
      <c r="A101" s="9">
        <v>25220</v>
      </c>
      <c r="B101" s="47">
        <v>2.5</v>
      </c>
      <c r="C101" s="10">
        <v>220</v>
      </c>
      <c r="D101" s="10" t="s">
        <v>70</v>
      </c>
      <c r="E101" s="24">
        <v>1.282</v>
      </c>
      <c r="F101" s="11">
        <v>5.3600000000000002E-4</v>
      </c>
      <c r="G101" s="21">
        <v>1.32159</v>
      </c>
      <c r="H101" s="15">
        <v>1.021E-2</v>
      </c>
    </row>
    <row r="102" spans="1:8" x14ac:dyDescent="0.45">
      <c r="A102" s="9">
        <v>25225</v>
      </c>
      <c r="B102" s="47">
        <v>2.5</v>
      </c>
      <c r="C102" s="10">
        <v>225</v>
      </c>
      <c r="D102" s="10" t="s">
        <v>70</v>
      </c>
      <c r="E102" s="24">
        <v>1.3079000000000001</v>
      </c>
      <c r="F102" s="11">
        <v>4.4299999999999998E-4</v>
      </c>
      <c r="G102" s="21">
        <v>1.3211599999999999</v>
      </c>
      <c r="H102" s="15">
        <v>1.0656000000000001E-2</v>
      </c>
    </row>
    <row r="103" spans="1:8" x14ac:dyDescent="0.45">
      <c r="A103" s="9">
        <v>25230</v>
      </c>
      <c r="B103" s="47">
        <v>2.5</v>
      </c>
      <c r="C103" s="10">
        <v>230</v>
      </c>
      <c r="D103" s="10" t="s">
        <v>70</v>
      </c>
      <c r="E103" s="24">
        <v>1.3602000000000001</v>
      </c>
      <c r="F103" s="11">
        <v>3.59E-4</v>
      </c>
      <c r="G103" s="21">
        <v>1.32253</v>
      </c>
      <c r="H103" s="15">
        <v>1.1017000000000001E-2</v>
      </c>
    </row>
    <row r="104" spans="1:8" x14ac:dyDescent="0.45">
      <c r="A104" s="9">
        <v>25235</v>
      </c>
      <c r="B104" s="47">
        <v>2.5</v>
      </c>
      <c r="C104" s="10">
        <v>235</v>
      </c>
      <c r="D104" s="10" t="s">
        <v>70</v>
      </c>
      <c r="E104" s="24">
        <v>1.3974</v>
      </c>
      <c r="F104" s="11">
        <v>2.8499999999999999E-4</v>
      </c>
      <c r="G104" s="21">
        <v>1.32453</v>
      </c>
      <c r="H104" s="15">
        <v>1.1304000000000002E-2</v>
      </c>
    </row>
    <row r="105" spans="1:8" x14ac:dyDescent="0.45">
      <c r="A105" s="9">
        <v>25240</v>
      </c>
      <c r="B105" s="47">
        <v>2.5</v>
      </c>
      <c r="C105" s="10">
        <v>240</v>
      </c>
      <c r="D105" s="10" t="s">
        <v>70</v>
      </c>
      <c r="E105" s="24">
        <v>1.4237</v>
      </c>
      <c r="F105" s="11">
        <v>2.22E-4</v>
      </c>
      <c r="G105" s="21">
        <v>1.3265</v>
      </c>
      <c r="H105" s="15">
        <v>1.1527000000000001E-2</v>
      </c>
    </row>
    <row r="106" spans="1:8" x14ac:dyDescent="0.45">
      <c r="A106" s="9">
        <v>25245</v>
      </c>
      <c r="B106" s="47">
        <v>2.5</v>
      </c>
      <c r="C106" s="10">
        <v>245</v>
      </c>
      <c r="D106" s="10" t="s">
        <v>70</v>
      </c>
      <c r="E106" s="24">
        <v>1.4497</v>
      </c>
      <c r="F106" s="11">
        <v>1.7000000000000001E-4</v>
      </c>
      <c r="G106" s="21">
        <v>1.3283499999999999</v>
      </c>
      <c r="H106" s="15">
        <v>1.1698E-2</v>
      </c>
    </row>
    <row r="107" spans="1:8" x14ac:dyDescent="0.45">
      <c r="A107" s="9">
        <v>25250</v>
      </c>
      <c r="B107" s="47">
        <v>2.5</v>
      </c>
      <c r="C107" s="10">
        <v>250</v>
      </c>
      <c r="D107" s="10" t="s">
        <v>70</v>
      </c>
      <c r="E107" s="24">
        <v>1.4877</v>
      </c>
      <c r="F107" s="11">
        <v>1.2799999999999999E-4</v>
      </c>
      <c r="G107" s="21">
        <v>1.3301400000000001</v>
      </c>
      <c r="H107" s="15">
        <v>1.1826999999999999E-2</v>
      </c>
    </row>
    <row r="108" spans="1:8" x14ac:dyDescent="0.45">
      <c r="A108" s="9">
        <v>25255</v>
      </c>
      <c r="B108" s="47">
        <v>2.5</v>
      </c>
      <c r="C108" s="10">
        <v>255</v>
      </c>
      <c r="D108" s="10" t="s">
        <v>70</v>
      </c>
      <c r="E108" s="24">
        <v>1.5250999999999999</v>
      </c>
      <c r="F108" s="11">
        <v>9.6000000000000002E-5</v>
      </c>
      <c r="G108" s="21">
        <v>1.3317699999999999</v>
      </c>
      <c r="H108" s="15">
        <v>1.1923999999999999E-2</v>
      </c>
    </row>
    <row r="109" spans="1:8" x14ac:dyDescent="0.45">
      <c r="A109" s="9">
        <v>25260</v>
      </c>
      <c r="B109" s="47">
        <v>2.5</v>
      </c>
      <c r="C109" s="10">
        <v>260</v>
      </c>
      <c r="D109" s="10" t="s">
        <v>70</v>
      </c>
      <c r="E109" s="24">
        <v>1.5703</v>
      </c>
      <c r="F109" s="11">
        <v>6.9999999999999994E-5</v>
      </c>
      <c r="G109" s="21">
        <v>1.3332299999999999</v>
      </c>
      <c r="H109" s="15">
        <v>1.1994999999999999E-2</v>
      </c>
    </row>
    <row r="110" spans="1:8" x14ac:dyDescent="0.45">
      <c r="A110" s="9">
        <v>25265</v>
      </c>
      <c r="B110" s="47">
        <v>2.5</v>
      </c>
      <c r="C110" s="10">
        <v>265</v>
      </c>
      <c r="D110" s="10" t="s">
        <v>70</v>
      </c>
      <c r="E110" s="24">
        <v>1.6141000000000001</v>
      </c>
      <c r="F110" s="11">
        <v>5.1E-5</v>
      </c>
      <c r="G110" s="21">
        <v>1.3345</v>
      </c>
      <c r="H110" s="15">
        <v>1.2046999999999999E-2</v>
      </c>
    </row>
    <row r="111" spans="1:8" x14ac:dyDescent="0.45">
      <c r="A111" s="9">
        <v>25270</v>
      </c>
      <c r="B111" s="47">
        <v>2.5</v>
      </c>
      <c r="C111" s="10">
        <v>270</v>
      </c>
      <c r="D111" s="10" t="s">
        <v>70</v>
      </c>
      <c r="E111" s="24">
        <v>1.6592</v>
      </c>
      <c r="F111" s="11">
        <v>3.6999999999999998E-5</v>
      </c>
      <c r="G111" s="21">
        <v>1.3355699999999999</v>
      </c>
      <c r="H111" s="15">
        <v>1.2084999999999999E-2</v>
      </c>
    </row>
    <row r="112" spans="1:8" x14ac:dyDescent="0.45">
      <c r="A112" s="9">
        <v>25275</v>
      </c>
      <c r="B112" s="47">
        <v>2.5</v>
      </c>
      <c r="C112" s="10">
        <v>275</v>
      </c>
      <c r="D112" s="10" t="s">
        <v>70</v>
      </c>
      <c r="E112" s="24">
        <v>1.7128000000000001</v>
      </c>
      <c r="F112" s="11">
        <v>2.5999999999999998E-5</v>
      </c>
      <c r="G112" s="21">
        <v>1.33646</v>
      </c>
      <c r="H112" s="15">
        <v>1.2111999999999998E-2</v>
      </c>
    </row>
    <row r="113" spans="1:8" x14ac:dyDescent="0.45">
      <c r="A113" s="9">
        <v>25280</v>
      </c>
      <c r="B113" s="47">
        <v>2.5</v>
      </c>
      <c r="C113" s="10">
        <v>280</v>
      </c>
      <c r="D113" s="10" t="s">
        <v>70</v>
      </c>
      <c r="E113" s="24">
        <v>1.7833000000000001</v>
      </c>
      <c r="F113" s="11">
        <v>2.4000000000000001E-5</v>
      </c>
      <c r="G113" s="21">
        <v>1.33744</v>
      </c>
      <c r="H113" s="15">
        <v>1.2136999999999997E-2</v>
      </c>
    </row>
    <row r="114" spans="1:8" x14ac:dyDescent="0.45">
      <c r="A114" s="9">
        <v>25285</v>
      </c>
      <c r="B114" s="47">
        <v>2.5</v>
      </c>
      <c r="C114" s="10">
        <v>285</v>
      </c>
      <c r="D114" s="10" t="s">
        <v>70</v>
      </c>
      <c r="E114" s="24">
        <v>1.8472</v>
      </c>
      <c r="F114" s="11">
        <v>2.0000000000000002E-5</v>
      </c>
      <c r="G114" s="21">
        <v>1.3383700000000001</v>
      </c>
      <c r="H114" s="15">
        <v>1.2157999999999995E-2</v>
      </c>
    </row>
    <row r="115" spans="1:8" x14ac:dyDescent="0.45">
      <c r="A115" s="9">
        <v>25290</v>
      </c>
      <c r="B115" s="47">
        <v>2.5</v>
      </c>
      <c r="C115" s="10">
        <v>290</v>
      </c>
      <c r="D115" s="10" t="s">
        <v>70</v>
      </c>
      <c r="E115" s="24">
        <v>1.9323999999999999</v>
      </c>
      <c r="F115" s="11">
        <v>1.2999999999999999E-5</v>
      </c>
      <c r="G115" s="21">
        <v>1.3391200000000001</v>
      </c>
      <c r="H115" s="15">
        <v>1.2171999999999995E-2</v>
      </c>
    </row>
    <row r="116" spans="1:8" x14ac:dyDescent="0.45">
      <c r="A116" s="9">
        <v>30109</v>
      </c>
      <c r="B116" s="47">
        <v>3</v>
      </c>
      <c r="C116" s="10">
        <v>109</v>
      </c>
      <c r="D116" s="10" t="s">
        <v>70</v>
      </c>
      <c r="E116" s="24"/>
      <c r="F116" s="11"/>
      <c r="G116" s="21">
        <v>2.2003300000000001</v>
      </c>
      <c r="H116" s="15">
        <v>0</v>
      </c>
    </row>
    <row r="117" spans="1:8" x14ac:dyDescent="0.45">
      <c r="A117" s="9">
        <v>30110</v>
      </c>
      <c r="B117" s="47">
        <v>3</v>
      </c>
      <c r="C117" s="10">
        <v>110</v>
      </c>
      <c r="D117" s="10" t="s">
        <v>70</v>
      </c>
      <c r="E117" s="24">
        <v>1.6275999999999999</v>
      </c>
      <c r="F117" s="11">
        <v>9.9999999999999995E-7</v>
      </c>
      <c r="G117" s="21">
        <v>2.2003300000000001</v>
      </c>
      <c r="H117" s="15">
        <v>3.0000000000000001E-6</v>
      </c>
    </row>
    <row r="118" spans="1:8" x14ac:dyDescent="0.45">
      <c r="A118" s="9">
        <v>30115</v>
      </c>
      <c r="B118" s="47">
        <v>3</v>
      </c>
      <c r="C118" s="10">
        <v>115</v>
      </c>
      <c r="D118" s="10" t="s">
        <v>70</v>
      </c>
      <c r="E118" s="24">
        <v>1.5636000000000001</v>
      </c>
      <c r="F118" s="11">
        <v>5.0000000000000004E-6</v>
      </c>
      <c r="G118" s="21">
        <v>1.9211499999999999</v>
      </c>
      <c r="H118" s="15">
        <v>9.9999999999999991E-6</v>
      </c>
    </row>
    <row r="119" spans="1:8" x14ac:dyDescent="0.45">
      <c r="A119" s="9">
        <v>30120</v>
      </c>
      <c r="B119" s="47">
        <v>3</v>
      </c>
      <c r="C119" s="10">
        <v>120</v>
      </c>
      <c r="D119" s="10" t="s">
        <v>70</v>
      </c>
      <c r="E119" s="24">
        <v>1.4443999999999999</v>
      </c>
      <c r="F119" s="11">
        <v>1.4E-5</v>
      </c>
      <c r="G119" s="21">
        <v>1.6918200000000001</v>
      </c>
      <c r="H119" s="15">
        <v>2.6999999999999999E-5</v>
      </c>
    </row>
    <row r="120" spans="1:8" x14ac:dyDescent="0.45">
      <c r="A120" s="9">
        <v>30125</v>
      </c>
      <c r="B120" s="47">
        <v>3</v>
      </c>
      <c r="C120" s="10">
        <v>125</v>
      </c>
      <c r="D120" s="10" t="s">
        <v>70</v>
      </c>
      <c r="E120" s="24">
        <v>1.3653</v>
      </c>
      <c r="F120" s="11">
        <v>3.8999999999999999E-5</v>
      </c>
      <c r="G120" s="21">
        <v>1.5297099999999999</v>
      </c>
      <c r="H120" s="15">
        <v>7.1999999999999988E-5</v>
      </c>
    </row>
    <row r="121" spans="1:8" x14ac:dyDescent="0.45">
      <c r="A121" s="9">
        <v>30130</v>
      </c>
      <c r="B121" s="47">
        <v>3</v>
      </c>
      <c r="C121" s="10">
        <v>130</v>
      </c>
      <c r="D121" s="10" t="s">
        <v>70</v>
      </c>
      <c r="E121" s="24">
        <v>1.31</v>
      </c>
      <c r="F121" s="11">
        <v>9.7999999999999997E-5</v>
      </c>
      <c r="G121" s="21">
        <v>1.4279599999999999</v>
      </c>
      <c r="H121" s="15">
        <v>1.8399999999999997E-4</v>
      </c>
    </row>
    <row r="122" spans="1:8" x14ac:dyDescent="0.45">
      <c r="A122" s="9">
        <v>30135</v>
      </c>
      <c r="B122" s="47">
        <v>3</v>
      </c>
      <c r="C122" s="10">
        <v>135</v>
      </c>
      <c r="D122" s="10" t="s">
        <v>70</v>
      </c>
      <c r="E122" s="24">
        <v>1.2649999999999999</v>
      </c>
      <c r="F122" s="11">
        <v>2.03E-4</v>
      </c>
      <c r="G122" s="21">
        <v>1.36283</v>
      </c>
      <c r="H122" s="15">
        <v>4.15E-4</v>
      </c>
    </row>
    <row r="123" spans="1:8" x14ac:dyDescent="0.45">
      <c r="A123" s="9">
        <v>30140</v>
      </c>
      <c r="B123" s="47">
        <v>3</v>
      </c>
      <c r="C123" s="10">
        <v>140</v>
      </c>
      <c r="D123" s="10" t="s">
        <v>70</v>
      </c>
      <c r="E123" s="24">
        <v>1.2363</v>
      </c>
      <c r="F123" s="11">
        <v>4.15E-4</v>
      </c>
      <c r="G123" s="21">
        <v>1.3185899999999999</v>
      </c>
      <c r="H123" s="15">
        <v>8.8699999999999998E-4</v>
      </c>
    </row>
    <row r="124" spans="1:8" x14ac:dyDescent="0.45">
      <c r="A124" s="9">
        <v>30145</v>
      </c>
      <c r="B124" s="47">
        <v>3</v>
      </c>
      <c r="C124" s="10">
        <v>145</v>
      </c>
      <c r="D124" s="10" t="s">
        <v>70</v>
      </c>
      <c r="E124" s="24">
        <v>1.2090000000000001</v>
      </c>
      <c r="F124" s="11">
        <v>7.6099999999999996E-4</v>
      </c>
      <c r="G124" s="21">
        <v>1.28498</v>
      </c>
      <c r="H124" s="15">
        <v>1.751E-3</v>
      </c>
    </row>
    <row r="125" spans="1:8" x14ac:dyDescent="0.45">
      <c r="A125" s="9">
        <v>30150</v>
      </c>
      <c r="B125" s="47">
        <v>3</v>
      </c>
      <c r="C125" s="10">
        <v>150</v>
      </c>
      <c r="D125" s="10" t="s">
        <v>70</v>
      </c>
      <c r="E125" s="24">
        <v>1.1838</v>
      </c>
      <c r="F125" s="11">
        <v>1.276E-3</v>
      </c>
      <c r="G125" s="21">
        <v>1.2573300000000001</v>
      </c>
      <c r="H125" s="15">
        <v>3.199E-3</v>
      </c>
    </row>
    <row r="126" spans="1:8" x14ac:dyDescent="0.45">
      <c r="A126" s="9">
        <v>30155</v>
      </c>
      <c r="B126" s="47">
        <v>3</v>
      </c>
      <c r="C126" s="10">
        <v>155</v>
      </c>
      <c r="D126" s="10" t="s">
        <v>70</v>
      </c>
      <c r="E126" s="24">
        <v>1.1586000000000001</v>
      </c>
      <c r="F126" s="11">
        <v>1.9710000000000001E-3</v>
      </c>
      <c r="G126" s="21">
        <v>1.2329300000000001</v>
      </c>
      <c r="H126" s="15">
        <v>5.4359999999999999E-3</v>
      </c>
    </row>
    <row r="127" spans="1:8" x14ac:dyDescent="0.45">
      <c r="A127" s="9">
        <v>30160</v>
      </c>
      <c r="B127" s="47">
        <v>3</v>
      </c>
      <c r="C127" s="10">
        <v>160</v>
      </c>
      <c r="D127" s="10" t="s">
        <v>70</v>
      </c>
      <c r="E127" s="24">
        <v>1.1386000000000001</v>
      </c>
      <c r="F127" s="11">
        <v>2.8210000000000002E-3</v>
      </c>
      <c r="G127" s="21">
        <v>1.2123600000000001</v>
      </c>
      <c r="H127" s="15">
        <v>8.6379999999999998E-3</v>
      </c>
    </row>
    <row r="128" spans="1:8" x14ac:dyDescent="0.45">
      <c r="A128" s="9">
        <v>30165</v>
      </c>
      <c r="B128" s="47">
        <v>3</v>
      </c>
      <c r="C128" s="10">
        <v>165</v>
      </c>
      <c r="D128" s="10" t="s">
        <v>70</v>
      </c>
      <c r="E128" s="24">
        <v>1.119</v>
      </c>
      <c r="F128" s="11">
        <v>3.7729999999999999E-3</v>
      </c>
      <c r="G128" s="21">
        <v>1.194</v>
      </c>
      <c r="H128" s="15">
        <v>1.2920000000000001E-2</v>
      </c>
    </row>
    <row r="129" spans="1:8" x14ac:dyDescent="0.45">
      <c r="A129" s="9">
        <v>30170</v>
      </c>
      <c r="B129" s="47">
        <v>3</v>
      </c>
      <c r="C129" s="10">
        <v>170</v>
      </c>
      <c r="D129" s="10" t="s">
        <v>70</v>
      </c>
      <c r="E129" s="24">
        <v>1.093</v>
      </c>
      <c r="F129" s="11">
        <v>4.738E-3</v>
      </c>
      <c r="G129" s="21">
        <v>1.17523</v>
      </c>
      <c r="H129" s="15">
        <v>1.8297000000000001E-2</v>
      </c>
    </row>
    <row r="130" spans="1:8" x14ac:dyDescent="0.45">
      <c r="A130" s="9">
        <v>30175</v>
      </c>
      <c r="B130" s="47">
        <v>3</v>
      </c>
      <c r="C130" s="10">
        <v>175</v>
      </c>
      <c r="D130" s="10" t="s">
        <v>70</v>
      </c>
      <c r="E130" s="24">
        <v>1.0751999999999999</v>
      </c>
      <c r="F130" s="11">
        <v>5.6239999999999997E-3</v>
      </c>
      <c r="G130" s="21">
        <v>1.1588099999999999</v>
      </c>
      <c r="H130" s="15">
        <v>2.4680000000000001E-2</v>
      </c>
    </row>
    <row r="131" spans="1:8" x14ac:dyDescent="0.45">
      <c r="A131" s="9">
        <v>30180</v>
      </c>
      <c r="B131" s="47">
        <v>3</v>
      </c>
      <c r="C131" s="10">
        <v>180</v>
      </c>
      <c r="D131" s="10" t="s">
        <v>70</v>
      </c>
      <c r="E131" s="24">
        <v>1.0373000000000001</v>
      </c>
      <c r="F131" s="11">
        <v>6.3359999999999996E-3</v>
      </c>
      <c r="G131" s="21">
        <v>1.1393500000000001</v>
      </c>
      <c r="H131" s="15">
        <v>3.1871000000000003E-2</v>
      </c>
    </row>
    <row r="132" spans="1:8" x14ac:dyDescent="0.45">
      <c r="A132" s="9">
        <v>30185</v>
      </c>
      <c r="B132" s="47">
        <v>3</v>
      </c>
      <c r="C132" s="10">
        <v>185</v>
      </c>
      <c r="D132" s="10" t="s">
        <v>70</v>
      </c>
      <c r="E132" s="24">
        <v>1.0085</v>
      </c>
      <c r="F132" s="11">
        <v>6.8079999999999998E-3</v>
      </c>
      <c r="G132" s="21">
        <v>1.1205000000000001</v>
      </c>
      <c r="H132" s="15">
        <v>3.9597000000000007E-2</v>
      </c>
    </row>
    <row r="133" spans="1:8" x14ac:dyDescent="0.45">
      <c r="A133" s="9">
        <v>30190</v>
      </c>
      <c r="B133" s="47">
        <v>3</v>
      </c>
      <c r="C133" s="10">
        <v>190</v>
      </c>
      <c r="D133" s="10" t="s">
        <v>70</v>
      </c>
      <c r="E133" s="24">
        <v>0.99109999999999998</v>
      </c>
      <c r="F133" s="11">
        <v>7.0029999999999997E-3</v>
      </c>
      <c r="G133" s="21">
        <v>1.1045</v>
      </c>
      <c r="H133" s="15">
        <v>4.7545000000000011E-2</v>
      </c>
    </row>
    <row r="134" spans="1:8" x14ac:dyDescent="0.45">
      <c r="A134" s="9">
        <v>30195</v>
      </c>
      <c r="B134" s="47">
        <v>3</v>
      </c>
      <c r="C134" s="10">
        <v>195</v>
      </c>
      <c r="D134" s="10" t="s">
        <v>70</v>
      </c>
      <c r="E134" s="24">
        <v>0.97950000000000004</v>
      </c>
      <c r="F134" s="11">
        <v>6.9210000000000001E-3</v>
      </c>
      <c r="G134" s="21">
        <v>1.0914900000000001</v>
      </c>
      <c r="H134" s="15">
        <v>5.5399000000000004E-2</v>
      </c>
    </row>
    <row r="135" spans="1:8" x14ac:dyDescent="0.45">
      <c r="A135" s="9">
        <v>30200</v>
      </c>
      <c r="B135" s="47">
        <v>3</v>
      </c>
      <c r="C135" s="10">
        <v>200</v>
      </c>
      <c r="D135" s="10" t="s">
        <v>70</v>
      </c>
      <c r="E135" s="24">
        <v>0.9677</v>
      </c>
      <c r="F135" s="11">
        <v>6.5950000000000002E-3</v>
      </c>
      <c r="G135" s="21">
        <v>1.08067</v>
      </c>
      <c r="H135" s="15">
        <v>6.2884000000000009E-2</v>
      </c>
    </row>
    <row r="136" spans="1:8" x14ac:dyDescent="0.45">
      <c r="A136" s="9">
        <v>30205</v>
      </c>
      <c r="B136" s="47">
        <v>3</v>
      </c>
      <c r="C136" s="10">
        <v>205</v>
      </c>
      <c r="D136" s="10" t="s">
        <v>70</v>
      </c>
      <c r="E136" s="24">
        <v>0.9677</v>
      </c>
      <c r="F136" s="11">
        <v>6.0769999999999999E-3</v>
      </c>
      <c r="G136" s="21">
        <v>1.0727500000000001</v>
      </c>
      <c r="H136" s="15">
        <v>6.9780000000000009E-2</v>
      </c>
    </row>
    <row r="137" spans="1:8" x14ac:dyDescent="0.45">
      <c r="A137" s="9">
        <v>30210</v>
      </c>
      <c r="B137" s="47">
        <v>3</v>
      </c>
      <c r="C137" s="10">
        <v>210</v>
      </c>
      <c r="D137" s="10" t="s">
        <v>70</v>
      </c>
      <c r="E137" s="24">
        <v>0.97070000000000001</v>
      </c>
      <c r="F137" s="11">
        <v>5.4299999999999999E-3</v>
      </c>
      <c r="G137" s="21">
        <v>1.06715</v>
      </c>
      <c r="H137" s="15">
        <v>7.594300000000001E-2</v>
      </c>
    </row>
    <row r="138" spans="1:8" x14ac:dyDescent="0.45">
      <c r="A138" s="9">
        <v>30215</v>
      </c>
      <c r="B138" s="47">
        <v>3</v>
      </c>
      <c r="C138" s="10">
        <v>215</v>
      </c>
      <c r="D138" s="10" t="s">
        <v>70</v>
      </c>
      <c r="E138" s="24">
        <v>0.98240000000000005</v>
      </c>
      <c r="F138" s="11">
        <v>4.7190000000000001E-3</v>
      </c>
      <c r="G138" s="21">
        <v>1.06376</v>
      </c>
      <c r="H138" s="15">
        <v>8.1298000000000009E-2</v>
      </c>
    </row>
    <row r="139" spans="1:8" x14ac:dyDescent="0.45">
      <c r="A139" s="9">
        <v>30220</v>
      </c>
      <c r="B139" s="47">
        <v>3</v>
      </c>
      <c r="C139" s="10">
        <v>220</v>
      </c>
      <c r="D139" s="10" t="s">
        <v>70</v>
      </c>
      <c r="E139" s="24">
        <v>0.99970000000000003</v>
      </c>
      <c r="F139" s="11">
        <v>3.9969999999999997E-3</v>
      </c>
      <c r="G139" s="21">
        <v>1.0621700000000001</v>
      </c>
      <c r="H139" s="15">
        <v>8.5835000000000009E-2</v>
      </c>
    </row>
    <row r="140" spans="1:8" x14ac:dyDescent="0.45">
      <c r="A140" s="9">
        <v>30225</v>
      </c>
      <c r="B140" s="47">
        <v>3</v>
      </c>
      <c r="C140" s="10">
        <v>225</v>
      </c>
      <c r="D140" s="10" t="s">
        <v>70</v>
      </c>
      <c r="E140" s="24">
        <v>1.0198</v>
      </c>
      <c r="F140" s="11">
        <v>3.3059999999999999E-3</v>
      </c>
      <c r="G140" s="21">
        <v>1.06185</v>
      </c>
      <c r="H140" s="15">
        <v>8.9587000000000014E-2</v>
      </c>
    </row>
    <row r="141" spans="1:8" x14ac:dyDescent="0.45">
      <c r="A141" s="9">
        <v>30230</v>
      </c>
      <c r="B141" s="47">
        <v>3</v>
      </c>
      <c r="C141" s="10">
        <v>230</v>
      </c>
      <c r="D141" s="10" t="s">
        <v>70</v>
      </c>
      <c r="E141" s="24">
        <v>1.0605</v>
      </c>
      <c r="F141" s="11">
        <v>2.6770000000000001E-3</v>
      </c>
      <c r="G141" s="21">
        <v>1.06298</v>
      </c>
      <c r="H141" s="15">
        <v>9.2625000000000013E-2</v>
      </c>
    </row>
    <row r="142" spans="1:8" x14ac:dyDescent="0.45">
      <c r="A142" s="9">
        <v>30235</v>
      </c>
      <c r="B142" s="47">
        <v>3</v>
      </c>
      <c r="C142" s="10">
        <v>235</v>
      </c>
      <c r="D142" s="10" t="s">
        <v>70</v>
      </c>
      <c r="E142" s="24">
        <v>1.0894999999999999</v>
      </c>
      <c r="F142" s="11">
        <v>2.124E-3</v>
      </c>
      <c r="G142" s="21">
        <v>1.0646</v>
      </c>
      <c r="H142" s="15">
        <v>9.5036000000000009E-2</v>
      </c>
    </row>
    <row r="143" spans="1:8" x14ac:dyDescent="0.45">
      <c r="A143" s="9">
        <v>30240</v>
      </c>
      <c r="B143" s="47">
        <v>3</v>
      </c>
      <c r="C143" s="10">
        <v>240</v>
      </c>
      <c r="D143" s="10" t="s">
        <v>70</v>
      </c>
      <c r="E143" s="24">
        <v>1.1102000000000001</v>
      </c>
      <c r="F143" s="11">
        <v>1.655E-3</v>
      </c>
      <c r="G143" s="21">
        <v>1.0662100000000001</v>
      </c>
      <c r="H143" s="15">
        <v>9.6914000000000014E-2</v>
      </c>
    </row>
    <row r="144" spans="1:8" x14ac:dyDescent="0.45">
      <c r="A144" s="9">
        <v>30245</v>
      </c>
      <c r="B144" s="47">
        <v>3</v>
      </c>
      <c r="C144" s="10">
        <v>245</v>
      </c>
      <c r="D144" s="10" t="s">
        <v>70</v>
      </c>
      <c r="E144" s="24">
        <v>1.1306</v>
      </c>
      <c r="F144" s="11">
        <v>1.2689999999999999E-3</v>
      </c>
      <c r="G144" s="21">
        <v>1.0677099999999999</v>
      </c>
      <c r="H144" s="15">
        <v>9.8354000000000025E-2</v>
      </c>
    </row>
    <row r="145" spans="1:8" x14ac:dyDescent="0.45">
      <c r="A145" s="9">
        <v>30250</v>
      </c>
      <c r="B145" s="47">
        <v>3</v>
      </c>
      <c r="C145" s="10">
        <v>250</v>
      </c>
      <c r="D145" s="10" t="s">
        <v>70</v>
      </c>
      <c r="E145" s="24">
        <v>1.1597</v>
      </c>
      <c r="F145" s="11">
        <v>9.5799999999999998E-4</v>
      </c>
      <c r="G145" s="21">
        <v>1.06915</v>
      </c>
      <c r="H145" s="15">
        <v>9.9441000000000029E-2</v>
      </c>
    </row>
    <row r="146" spans="1:8" x14ac:dyDescent="0.45">
      <c r="A146" s="9">
        <v>30255</v>
      </c>
      <c r="B146" s="47">
        <v>3</v>
      </c>
      <c r="C146" s="10">
        <v>255</v>
      </c>
      <c r="D146" s="10" t="s">
        <v>70</v>
      </c>
      <c r="E146" s="24">
        <v>1.1890000000000001</v>
      </c>
      <c r="F146" s="11">
        <v>7.1299999999999998E-4</v>
      </c>
      <c r="G146" s="21">
        <v>1.0704499999999999</v>
      </c>
      <c r="H146" s="15">
        <v>0.10025100000000003</v>
      </c>
    </row>
    <row r="147" spans="1:8" x14ac:dyDescent="0.45">
      <c r="A147" s="9">
        <v>30260</v>
      </c>
      <c r="B147" s="47">
        <v>3</v>
      </c>
      <c r="C147" s="10">
        <v>260</v>
      </c>
      <c r="D147" s="10" t="s">
        <v>70</v>
      </c>
      <c r="E147" s="24">
        <v>1.224</v>
      </c>
      <c r="F147" s="11">
        <v>5.2300000000000003E-4</v>
      </c>
      <c r="G147" s="21">
        <v>1.0716000000000001</v>
      </c>
      <c r="H147" s="15">
        <v>0.10084500000000003</v>
      </c>
    </row>
    <row r="148" spans="1:8" x14ac:dyDescent="0.45">
      <c r="A148" s="9">
        <v>30265</v>
      </c>
      <c r="B148" s="47">
        <v>3</v>
      </c>
      <c r="C148" s="10">
        <v>265</v>
      </c>
      <c r="D148" s="10" t="s">
        <v>70</v>
      </c>
      <c r="E148" s="24">
        <v>1.2587999999999999</v>
      </c>
      <c r="F148" s="11">
        <v>3.8099999999999999E-4</v>
      </c>
      <c r="G148" s="21">
        <v>1.0725899999999999</v>
      </c>
      <c r="H148" s="15">
        <v>0.10127800000000003</v>
      </c>
    </row>
    <row r="149" spans="1:8" x14ac:dyDescent="0.45">
      <c r="A149" s="9">
        <v>30270</v>
      </c>
      <c r="B149" s="47">
        <v>3</v>
      </c>
      <c r="C149" s="10">
        <v>270</v>
      </c>
      <c r="D149" s="10" t="s">
        <v>70</v>
      </c>
      <c r="E149" s="24">
        <v>1.2931999999999999</v>
      </c>
      <c r="F149" s="11">
        <v>2.7300000000000002E-4</v>
      </c>
      <c r="G149" s="21">
        <v>1.07341</v>
      </c>
      <c r="H149" s="15">
        <v>0.10158900000000003</v>
      </c>
    </row>
    <row r="150" spans="1:8" x14ac:dyDescent="0.45">
      <c r="A150" s="9">
        <v>30275</v>
      </c>
      <c r="B150" s="47">
        <v>3</v>
      </c>
      <c r="C150" s="10">
        <v>275</v>
      </c>
      <c r="D150" s="10" t="s">
        <v>70</v>
      </c>
      <c r="E150" s="24">
        <v>1.3347</v>
      </c>
      <c r="F150" s="11">
        <v>1.95E-4</v>
      </c>
      <c r="G150" s="21">
        <v>1.07409</v>
      </c>
      <c r="H150" s="15">
        <v>0.10181100000000003</v>
      </c>
    </row>
    <row r="151" spans="1:8" x14ac:dyDescent="0.45">
      <c r="A151" s="9">
        <v>30280</v>
      </c>
      <c r="B151" s="47">
        <v>3</v>
      </c>
      <c r="C151" s="10">
        <v>280</v>
      </c>
      <c r="D151" s="10" t="s">
        <v>70</v>
      </c>
      <c r="E151" s="24">
        <v>1.3913</v>
      </c>
      <c r="F151" s="11">
        <v>1.7699999999999999E-4</v>
      </c>
      <c r="G151" s="21">
        <v>1.0748200000000001</v>
      </c>
      <c r="H151" s="15">
        <v>0.10201300000000002</v>
      </c>
    </row>
    <row r="152" spans="1:8" x14ac:dyDescent="0.45">
      <c r="A152" s="9">
        <v>30285</v>
      </c>
      <c r="B152" s="47">
        <v>3</v>
      </c>
      <c r="C152" s="10">
        <v>285</v>
      </c>
      <c r="D152" s="10" t="s">
        <v>70</v>
      </c>
      <c r="E152" s="24">
        <v>1.4416</v>
      </c>
      <c r="F152" s="11">
        <v>1.46E-4</v>
      </c>
      <c r="G152" s="21">
        <v>1.07551</v>
      </c>
      <c r="H152" s="15">
        <v>0.10218000000000001</v>
      </c>
    </row>
    <row r="153" spans="1:8" x14ac:dyDescent="0.45">
      <c r="A153" s="9">
        <v>30290</v>
      </c>
      <c r="B153" s="47">
        <v>3</v>
      </c>
      <c r="C153" s="10">
        <v>290</v>
      </c>
      <c r="D153" s="10" t="s">
        <v>70</v>
      </c>
      <c r="E153" s="24">
        <v>1.5054000000000001</v>
      </c>
      <c r="F153" s="11">
        <v>1E-4</v>
      </c>
      <c r="G153" s="21">
        <v>1.07605</v>
      </c>
      <c r="H153" s="15">
        <v>0.10229400000000001</v>
      </c>
    </row>
    <row r="154" spans="1:8" x14ac:dyDescent="0.45">
      <c r="A154" s="9">
        <v>35109</v>
      </c>
      <c r="B154" s="47">
        <v>3.5</v>
      </c>
      <c r="C154" s="10">
        <v>109</v>
      </c>
      <c r="D154" s="10" t="s">
        <v>70</v>
      </c>
      <c r="E154" s="24"/>
      <c r="F154" s="11"/>
      <c r="G154" s="21">
        <v>1.9201999999999999</v>
      </c>
      <c r="H154" s="15">
        <v>0</v>
      </c>
    </row>
    <row r="155" spans="1:8" x14ac:dyDescent="0.45">
      <c r="A155" s="9">
        <v>35110</v>
      </c>
      <c r="B155" s="47">
        <v>3.5</v>
      </c>
      <c r="C155" s="10">
        <v>110</v>
      </c>
      <c r="D155" s="10" t="s">
        <v>70</v>
      </c>
      <c r="E155" s="24">
        <v>1.5</v>
      </c>
      <c r="F155" s="11">
        <v>1.9999999999999999E-6</v>
      </c>
      <c r="G155" s="21">
        <v>1.9201999999999999</v>
      </c>
      <c r="H155" s="15">
        <v>4.9999999999999996E-6</v>
      </c>
    </row>
    <row r="156" spans="1:8" x14ac:dyDescent="0.45">
      <c r="A156" s="9">
        <v>35115</v>
      </c>
      <c r="B156" s="47">
        <v>3.5</v>
      </c>
      <c r="C156" s="10">
        <v>115</v>
      </c>
      <c r="D156" s="10" t="s">
        <v>70</v>
      </c>
      <c r="E156" s="24">
        <v>1.4508000000000001</v>
      </c>
      <c r="F156" s="11">
        <v>1.1E-5</v>
      </c>
      <c r="G156" s="21">
        <v>1.6595800000000001</v>
      </c>
      <c r="H156" s="15">
        <v>2.2999999999999997E-5</v>
      </c>
    </row>
    <row r="157" spans="1:8" x14ac:dyDescent="0.45">
      <c r="A157" s="9">
        <v>35120</v>
      </c>
      <c r="B157" s="47">
        <v>3.5</v>
      </c>
      <c r="C157" s="10">
        <v>120</v>
      </c>
      <c r="D157" s="10" t="s">
        <v>70</v>
      </c>
      <c r="E157" s="24">
        <v>1.3391999999999999</v>
      </c>
      <c r="F157" s="11">
        <v>3.1000000000000001E-5</v>
      </c>
      <c r="G157" s="21">
        <v>1.49512</v>
      </c>
      <c r="H157" s="15">
        <v>7.0999999999999991E-5</v>
      </c>
    </row>
    <row r="158" spans="1:8" x14ac:dyDescent="0.45">
      <c r="A158" s="9">
        <v>35125</v>
      </c>
      <c r="B158" s="47">
        <v>3.5</v>
      </c>
      <c r="C158" s="10">
        <v>125</v>
      </c>
      <c r="D158" s="10" t="s">
        <v>70</v>
      </c>
      <c r="E158" s="24">
        <v>1.2673000000000001</v>
      </c>
      <c r="F158" s="11">
        <v>8.6000000000000003E-5</v>
      </c>
      <c r="G158" s="21">
        <v>1.3841600000000001</v>
      </c>
      <c r="H158" s="15">
        <v>2.0199999999999998E-4</v>
      </c>
    </row>
    <row r="159" spans="1:8" x14ac:dyDescent="0.45">
      <c r="A159" s="9">
        <v>35130</v>
      </c>
      <c r="B159" s="47">
        <v>3.5</v>
      </c>
      <c r="C159" s="10">
        <v>130</v>
      </c>
      <c r="D159" s="10" t="s">
        <v>70</v>
      </c>
      <c r="E159" s="24">
        <v>1.2146999999999999</v>
      </c>
      <c r="F159" s="11">
        <v>2.1900000000000001E-4</v>
      </c>
      <c r="G159" s="21">
        <v>1.30999</v>
      </c>
      <c r="H159" s="15">
        <v>5.3299999999999995E-4</v>
      </c>
    </row>
    <row r="160" spans="1:8" x14ac:dyDescent="0.45">
      <c r="A160" s="9">
        <v>35135</v>
      </c>
      <c r="B160" s="47">
        <v>3.5</v>
      </c>
      <c r="C160" s="10">
        <v>135</v>
      </c>
      <c r="D160" s="10" t="s">
        <v>70</v>
      </c>
      <c r="E160" s="24">
        <v>1.1733</v>
      </c>
      <c r="F160" s="11">
        <v>4.5300000000000001E-4</v>
      </c>
      <c r="G160" s="21">
        <v>1.25929</v>
      </c>
      <c r="H160" s="15">
        <v>1.217E-3</v>
      </c>
    </row>
    <row r="161" spans="1:8" x14ac:dyDescent="0.45">
      <c r="A161" s="9">
        <v>35140</v>
      </c>
      <c r="B161" s="47">
        <v>3.5</v>
      </c>
      <c r="C161" s="10">
        <v>140</v>
      </c>
      <c r="D161" s="10" t="s">
        <v>70</v>
      </c>
      <c r="E161" s="24">
        <v>1.1469</v>
      </c>
      <c r="F161" s="11">
        <v>9.2699999999999998E-4</v>
      </c>
      <c r="G161" s="21">
        <v>1.22315</v>
      </c>
      <c r="H161" s="15">
        <v>2.6159999999999998E-3</v>
      </c>
    </row>
    <row r="162" spans="1:8" x14ac:dyDescent="0.45">
      <c r="A162" s="9">
        <v>35145</v>
      </c>
      <c r="B162" s="47">
        <v>3.5</v>
      </c>
      <c r="C162" s="10">
        <v>145</v>
      </c>
      <c r="D162" s="10" t="s">
        <v>70</v>
      </c>
      <c r="E162" s="24">
        <v>1.1215999999999999</v>
      </c>
      <c r="F162" s="11">
        <v>1.701E-3</v>
      </c>
      <c r="G162" s="21">
        <v>1.1943699999999999</v>
      </c>
      <c r="H162" s="15">
        <v>5.1809999999999998E-3</v>
      </c>
    </row>
    <row r="163" spans="1:8" x14ac:dyDescent="0.45">
      <c r="A163" s="9">
        <v>35150</v>
      </c>
      <c r="B163" s="47">
        <v>3.5</v>
      </c>
      <c r="C163" s="10">
        <v>150</v>
      </c>
      <c r="D163" s="10" t="s">
        <v>70</v>
      </c>
      <c r="E163" s="24">
        <v>1.0981000000000001</v>
      </c>
      <c r="F163" s="11">
        <v>2.8509999999999998E-3</v>
      </c>
      <c r="G163" s="21">
        <v>1.1699200000000001</v>
      </c>
      <c r="H163" s="15">
        <v>9.4799999999999988E-3</v>
      </c>
    </row>
    <row r="164" spans="1:8" x14ac:dyDescent="0.45">
      <c r="A164" s="9">
        <v>35155</v>
      </c>
      <c r="B164" s="47">
        <v>3.5</v>
      </c>
      <c r="C164" s="10">
        <v>155</v>
      </c>
      <c r="D164" s="10" t="s">
        <v>70</v>
      </c>
      <c r="E164" s="24">
        <v>1.0748</v>
      </c>
      <c r="F164" s="11">
        <v>4.4039999999999999E-3</v>
      </c>
      <c r="G164" s="21">
        <v>1.14784</v>
      </c>
      <c r="H164" s="15">
        <v>1.6120999999999996E-2</v>
      </c>
    </row>
    <row r="165" spans="1:8" x14ac:dyDescent="0.45">
      <c r="A165" s="9">
        <v>35160</v>
      </c>
      <c r="B165" s="47">
        <v>3.5</v>
      </c>
      <c r="C165" s="10">
        <v>160</v>
      </c>
      <c r="D165" s="10" t="s">
        <v>70</v>
      </c>
      <c r="E165" s="24">
        <v>1.0563</v>
      </c>
      <c r="F165" s="11">
        <v>6.3029999999999996E-3</v>
      </c>
      <c r="G165" s="21">
        <v>1.1290199999999999</v>
      </c>
      <c r="H165" s="15">
        <v>2.5625999999999996E-2</v>
      </c>
    </row>
    <row r="166" spans="1:8" x14ac:dyDescent="0.45">
      <c r="A166" s="9">
        <v>35165</v>
      </c>
      <c r="B166" s="47">
        <v>3.5</v>
      </c>
      <c r="C166" s="10">
        <v>165</v>
      </c>
      <c r="D166" s="10" t="s">
        <v>70</v>
      </c>
      <c r="E166" s="24">
        <v>1.0381</v>
      </c>
      <c r="F166" s="11">
        <v>8.4279999999999997E-3</v>
      </c>
      <c r="G166" s="21">
        <v>1.11216</v>
      </c>
      <c r="H166" s="15">
        <v>3.8335999999999995E-2</v>
      </c>
    </row>
    <row r="167" spans="1:8" x14ac:dyDescent="0.45">
      <c r="A167" s="9">
        <v>35170</v>
      </c>
      <c r="B167" s="47">
        <v>3.5</v>
      </c>
      <c r="C167" s="10">
        <v>170</v>
      </c>
      <c r="D167" s="10" t="s">
        <v>70</v>
      </c>
      <c r="E167" s="24">
        <v>1.014</v>
      </c>
      <c r="F167" s="11">
        <v>1.0585000000000001E-2</v>
      </c>
      <c r="G167" s="21">
        <v>1.0948</v>
      </c>
      <c r="H167" s="15">
        <v>5.4297999999999999E-2</v>
      </c>
    </row>
    <row r="168" spans="1:8" x14ac:dyDescent="0.45">
      <c r="A168" s="9">
        <v>35175</v>
      </c>
      <c r="B168" s="47">
        <v>3.5</v>
      </c>
      <c r="C168" s="10">
        <v>175</v>
      </c>
      <c r="D168" s="10" t="s">
        <v>70</v>
      </c>
      <c r="E168" s="24">
        <v>0.99750000000000005</v>
      </c>
      <c r="F168" s="11">
        <v>1.2565E-2</v>
      </c>
      <c r="G168" s="21">
        <v>1.07958</v>
      </c>
      <c r="H168" s="15">
        <v>7.3246000000000006E-2</v>
      </c>
    </row>
    <row r="169" spans="1:8" x14ac:dyDescent="0.45">
      <c r="A169" s="9">
        <v>35180</v>
      </c>
      <c r="B169" s="47">
        <v>3.5</v>
      </c>
      <c r="C169" s="10">
        <v>180</v>
      </c>
      <c r="D169" s="10" t="s">
        <v>70</v>
      </c>
      <c r="E169" s="24">
        <v>0.96230000000000004</v>
      </c>
      <c r="F169" s="11">
        <v>1.4156E-2</v>
      </c>
      <c r="G169" s="21">
        <v>1.0615000000000001</v>
      </c>
      <c r="H169" s="15">
        <v>9.459300000000001E-2</v>
      </c>
    </row>
    <row r="170" spans="1:8" x14ac:dyDescent="0.45">
      <c r="A170" s="9">
        <v>35185</v>
      </c>
      <c r="B170" s="47">
        <v>3.5</v>
      </c>
      <c r="C170" s="10">
        <v>185</v>
      </c>
      <c r="D170" s="10" t="s">
        <v>70</v>
      </c>
      <c r="E170" s="24">
        <v>0.93559999999999999</v>
      </c>
      <c r="F170" s="11">
        <v>1.5209E-2</v>
      </c>
      <c r="G170" s="21">
        <v>1.0439799999999999</v>
      </c>
      <c r="H170" s="15">
        <v>0.11752800000000002</v>
      </c>
    </row>
    <row r="171" spans="1:8" x14ac:dyDescent="0.45">
      <c r="A171" s="9">
        <v>35190</v>
      </c>
      <c r="B171" s="47">
        <v>3.5</v>
      </c>
      <c r="C171" s="10">
        <v>190</v>
      </c>
      <c r="D171" s="10" t="s">
        <v>70</v>
      </c>
      <c r="E171" s="24">
        <v>0.9194</v>
      </c>
      <c r="F171" s="11">
        <v>1.5644999999999999E-2</v>
      </c>
      <c r="G171" s="21">
        <v>1.02908</v>
      </c>
      <c r="H171" s="15">
        <v>0.14112100000000002</v>
      </c>
    </row>
    <row r="172" spans="1:8" x14ac:dyDescent="0.45">
      <c r="A172" s="9">
        <v>35195</v>
      </c>
      <c r="B172" s="47">
        <v>3.5</v>
      </c>
      <c r="C172" s="10">
        <v>195</v>
      </c>
      <c r="D172" s="10" t="s">
        <v>70</v>
      </c>
      <c r="E172" s="24">
        <v>0.90859999999999996</v>
      </c>
      <c r="F172" s="11">
        <v>1.5461000000000001E-2</v>
      </c>
      <c r="G172" s="21">
        <v>1.0169699999999999</v>
      </c>
      <c r="H172" s="15">
        <v>0.16443600000000003</v>
      </c>
    </row>
    <row r="173" spans="1:8" x14ac:dyDescent="0.45">
      <c r="A173" s="9">
        <v>35200</v>
      </c>
      <c r="B173" s="47">
        <v>3.5</v>
      </c>
      <c r="C173" s="10">
        <v>200</v>
      </c>
      <c r="D173" s="10" t="s">
        <v>70</v>
      </c>
      <c r="E173" s="24">
        <v>0.89770000000000005</v>
      </c>
      <c r="F173" s="11">
        <v>1.4733E-2</v>
      </c>
      <c r="G173" s="21">
        <v>1.0068999999999999</v>
      </c>
      <c r="H173" s="15">
        <v>0.18665400000000004</v>
      </c>
    </row>
    <row r="174" spans="1:8" x14ac:dyDescent="0.45">
      <c r="A174" s="9">
        <v>35205</v>
      </c>
      <c r="B174" s="47">
        <v>3.5</v>
      </c>
      <c r="C174" s="10">
        <v>205</v>
      </c>
      <c r="D174" s="10" t="s">
        <v>70</v>
      </c>
      <c r="E174" s="24">
        <v>0.89770000000000005</v>
      </c>
      <c r="F174" s="11">
        <v>1.3576E-2</v>
      </c>
      <c r="G174" s="21">
        <v>0.99953000000000003</v>
      </c>
      <c r="H174" s="15">
        <v>0.20712600000000006</v>
      </c>
    </row>
    <row r="175" spans="1:8" x14ac:dyDescent="0.45">
      <c r="A175" s="9">
        <v>35210</v>
      </c>
      <c r="B175" s="47">
        <v>3.5</v>
      </c>
      <c r="C175" s="10">
        <v>210</v>
      </c>
      <c r="D175" s="10" t="s">
        <v>70</v>
      </c>
      <c r="E175" s="24">
        <v>0.90039999999999998</v>
      </c>
      <c r="F175" s="11">
        <v>1.2132E-2</v>
      </c>
      <c r="G175" s="21">
        <v>0.99431000000000003</v>
      </c>
      <c r="H175" s="15">
        <v>0.22542100000000007</v>
      </c>
    </row>
    <row r="176" spans="1:8" x14ac:dyDescent="0.45">
      <c r="A176" s="9">
        <v>35215</v>
      </c>
      <c r="B176" s="47">
        <v>3.5</v>
      </c>
      <c r="C176" s="10">
        <v>215</v>
      </c>
      <c r="D176" s="10" t="s">
        <v>70</v>
      </c>
      <c r="E176" s="24">
        <v>0.91139999999999999</v>
      </c>
      <c r="F176" s="11">
        <v>1.0543E-2</v>
      </c>
      <c r="G176" s="21">
        <v>0.99116000000000004</v>
      </c>
      <c r="H176" s="15">
        <v>0.24131900000000006</v>
      </c>
    </row>
    <row r="177" spans="1:8" x14ac:dyDescent="0.45">
      <c r="A177" s="9">
        <v>35220</v>
      </c>
      <c r="B177" s="47">
        <v>3.5</v>
      </c>
      <c r="C177" s="10">
        <v>220</v>
      </c>
      <c r="D177" s="10" t="s">
        <v>70</v>
      </c>
      <c r="E177" s="24">
        <v>0.9274</v>
      </c>
      <c r="F177" s="11">
        <v>8.9309999999999997E-3</v>
      </c>
      <c r="G177" s="21">
        <v>0.98968999999999996</v>
      </c>
      <c r="H177" s="15">
        <v>0.2547870000000001</v>
      </c>
    </row>
    <row r="178" spans="1:8" x14ac:dyDescent="0.45">
      <c r="A178" s="9">
        <v>35225</v>
      </c>
      <c r="B178" s="47">
        <v>3.5</v>
      </c>
      <c r="C178" s="10">
        <v>225</v>
      </c>
      <c r="D178" s="10" t="s">
        <v>70</v>
      </c>
      <c r="E178" s="24">
        <v>0.94610000000000005</v>
      </c>
      <c r="F178" s="11">
        <v>7.3860000000000002E-3</v>
      </c>
      <c r="G178" s="21">
        <v>0.98938999999999999</v>
      </c>
      <c r="H178" s="15">
        <v>0.26592500000000008</v>
      </c>
    </row>
    <row r="179" spans="1:8" x14ac:dyDescent="0.45">
      <c r="A179" s="9">
        <v>35230</v>
      </c>
      <c r="B179" s="47">
        <v>3.5</v>
      </c>
      <c r="C179" s="10">
        <v>230</v>
      </c>
      <c r="D179" s="10" t="s">
        <v>70</v>
      </c>
      <c r="E179" s="24">
        <v>0.98380000000000001</v>
      </c>
      <c r="F179" s="11">
        <v>5.9800000000000001E-3</v>
      </c>
      <c r="G179" s="21">
        <v>0.99045000000000005</v>
      </c>
      <c r="H179" s="15">
        <v>0.27494300000000005</v>
      </c>
    </row>
    <row r="180" spans="1:8" x14ac:dyDescent="0.45">
      <c r="A180" s="9">
        <v>35235</v>
      </c>
      <c r="B180" s="47">
        <v>3.5</v>
      </c>
      <c r="C180" s="10">
        <v>235</v>
      </c>
      <c r="D180" s="10" t="s">
        <v>70</v>
      </c>
      <c r="E180" s="24">
        <v>1.0106999999999999</v>
      </c>
      <c r="F180" s="11">
        <v>4.7450000000000001E-3</v>
      </c>
      <c r="G180" s="21">
        <v>0.99195999999999995</v>
      </c>
      <c r="H180" s="15">
        <v>0.28209900000000004</v>
      </c>
    </row>
    <row r="181" spans="1:8" x14ac:dyDescent="0.45">
      <c r="A181" s="9">
        <v>35240</v>
      </c>
      <c r="B181" s="47">
        <v>3.5</v>
      </c>
      <c r="C181" s="10">
        <v>240</v>
      </c>
      <c r="D181" s="10" t="s">
        <v>70</v>
      </c>
      <c r="E181" s="24">
        <v>1.0299</v>
      </c>
      <c r="F181" s="11">
        <v>3.6970000000000002E-3</v>
      </c>
      <c r="G181" s="21">
        <v>0.99346000000000001</v>
      </c>
      <c r="H181" s="15">
        <v>0.28767400000000004</v>
      </c>
    </row>
    <row r="182" spans="1:8" x14ac:dyDescent="0.45">
      <c r="A182" s="9">
        <v>35245</v>
      </c>
      <c r="B182" s="47">
        <v>3.5</v>
      </c>
      <c r="C182" s="10">
        <v>245</v>
      </c>
      <c r="D182" s="10" t="s">
        <v>70</v>
      </c>
      <c r="E182" s="24">
        <v>1.0488</v>
      </c>
      <c r="F182" s="11">
        <v>2.836E-3</v>
      </c>
      <c r="G182" s="21">
        <v>0.99485999999999997</v>
      </c>
      <c r="H182" s="15">
        <v>0.29195000000000004</v>
      </c>
    </row>
    <row r="183" spans="1:8" x14ac:dyDescent="0.45">
      <c r="A183" s="9">
        <v>35250</v>
      </c>
      <c r="B183" s="47">
        <v>3.5</v>
      </c>
      <c r="C183" s="10">
        <v>250</v>
      </c>
      <c r="D183" s="10" t="s">
        <v>70</v>
      </c>
      <c r="E183" s="24">
        <v>1.0758000000000001</v>
      </c>
      <c r="F183" s="11">
        <v>2.1389999999999998E-3</v>
      </c>
      <c r="G183" s="21">
        <v>0.99619999999999997</v>
      </c>
      <c r="H183" s="15">
        <v>0.29517600000000005</v>
      </c>
    </row>
    <row r="184" spans="1:8" x14ac:dyDescent="0.45">
      <c r="A184" s="9">
        <v>35255</v>
      </c>
      <c r="B184" s="47">
        <v>3.5</v>
      </c>
      <c r="C184" s="10">
        <v>255</v>
      </c>
      <c r="D184" s="10" t="s">
        <v>70</v>
      </c>
      <c r="E184" s="24">
        <v>1.103</v>
      </c>
      <c r="F184" s="11">
        <v>1.593E-3</v>
      </c>
      <c r="G184" s="21">
        <v>0.99741000000000002</v>
      </c>
      <c r="H184" s="15">
        <v>0.29757900000000009</v>
      </c>
    </row>
    <row r="185" spans="1:8" x14ac:dyDescent="0.45">
      <c r="A185" s="9">
        <v>35260</v>
      </c>
      <c r="B185" s="47">
        <v>3.5</v>
      </c>
      <c r="C185" s="10">
        <v>260</v>
      </c>
      <c r="D185" s="10" t="s">
        <v>70</v>
      </c>
      <c r="E185" s="24">
        <v>1.1355</v>
      </c>
      <c r="F185" s="11">
        <v>1.168E-3</v>
      </c>
      <c r="G185" s="21">
        <v>0.99848000000000003</v>
      </c>
      <c r="H185" s="15">
        <v>0.29934100000000008</v>
      </c>
    </row>
    <row r="186" spans="1:8" x14ac:dyDescent="0.45">
      <c r="A186" s="9">
        <v>35265</v>
      </c>
      <c r="B186" s="47">
        <v>3.5</v>
      </c>
      <c r="C186" s="10">
        <v>265</v>
      </c>
      <c r="D186" s="10" t="s">
        <v>70</v>
      </c>
      <c r="E186" s="24">
        <v>1.1677</v>
      </c>
      <c r="F186" s="11">
        <v>8.52E-4</v>
      </c>
      <c r="G186" s="21">
        <v>0.99939999999999996</v>
      </c>
      <c r="H186" s="15">
        <v>0.30062600000000012</v>
      </c>
    </row>
    <row r="187" spans="1:8" x14ac:dyDescent="0.45">
      <c r="A187" s="9">
        <v>35270</v>
      </c>
      <c r="B187" s="47">
        <v>3.5</v>
      </c>
      <c r="C187" s="10">
        <v>270</v>
      </c>
      <c r="D187" s="10" t="s">
        <v>70</v>
      </c>
      <c r="E187" s="24">
        <v>1.1998</v>
      </c>
      <c r="F187" s="11">
        <v>6.11E-4</v>
      </c>
      <c r="G187" s="21">
        <v>1.0001599999999999</v>
      </c>
      <c r="H187" s="15">
        <v>0.30154800000000009</v>
      </c>
    </row>
    <row r="188" spans="1:8" x14ac:dyDescent="0.45">
      <c r="A188" s="9">
        <v>35275</v>
      </c>
      <c r="B188" s="47">
        <v>3.5</v>
      </c>
      <c r="C188" s="10">
        <v>275</v>
      </c>
      <c r="D188" s="10" t="s">
        <v>70</v>
      </c>
      <c r="E188" s="24">
        <v>1.238</v>
      </c>
      <c r="F188" s="11">
        <v>4.3600000000000003E-4</v>
      </c>
      <c r="G188" s="21">
        <v>1.00078</v>
      </c>
      <c r="H188" s="15">
        <v>0.30220600000000009</v>
      </c>
    </row>
    <row r="189" spans="1:8" x14ac:dyDescent="0.45">
      <c r="A189" s="9">
        <v>35280</v>
      </c>
      <c r="B189" s="47">
        <v>3.5</v>
      </c>
      <c r="C189" s="10">
        <v>280</v>
      </c>
      <c r="D189" s="10" t="s">
        <v>70</v>
      </c>
      <c r="E189" s="24">
        <v>1.2905</v>
      </c>
      <c r="F189" s="11">
        <v>3.9599999999999998E-4</v>
      </c>
      <c r="G189" s="21">
        <v>1.00146</v>
      </c>
      <c r="H189" s="15">
        <v>0.30280400000000007</v>
      </c>
    </row>
    <row r="190" spans="1:8" x14ac:dyDescent="0.45">
      <c r="A190" s="9">
        <v>35285</v>
      </c>
      <c r="B190" s="47">
        <v>3.5</v>
      </c>
      <c r="C190" s="10">
        <v>285</v>
      </c>
      <c r="D190" s="10" t="s">
        <v>70</v>
      </c>
      <c r="E190" s="24">
        <v>1.337</v>
      </c>
      <c r="F190" s="11">
        <v>3.2499999999999999E-4</v>
      </c>
      <c r="G190" s="21">
        <v>1.0020899999999999</v>
      </c>
      <c r="H190" s="15">
        <v>0.30329600000000007</v>
      </c>
    </row>
    <row r="191" spans="1:8" x14ac:dyDescent="0.45">
      <c r="A191" s="9">
        <v>35290</v>
      </c>
      <c r="B191" s="47">
        <v>3.5</v>
      </c>
      <c r="C191" s="10">
        <v>290</v>
      </c>
      <c r="D191" s="10" t="s">
        <v>70</v>
      </c>
      <c r="E191" s="24">
        <v>1.3966000000000001</v>
      </c>
      <c r="F191" s="11">
        <v>2.23E-4</v>
      </c>
      <c r="G191" s="21">
        <v>1.0025900000000001</v>
      </c>
      <c r="H191" s="15">
        <v>0.30363300000000004</v>
      </c>
    </row>
    <row r="192" spans="1:8" x14ac:dyDescent="0.45">
      <c r="A192" s="9">
        <v>40109</v>
      </c>
      <c r="B192" s="47">
        <v>4</v>
      </c>
      <c r="C192" s="10">
        <v>109</v>
      </c>
      <c r="D192" s="10" t="s">
        <v>70</v>
      </c>
      <c r="E192" s="24"/>
      <c r="F192" s="11"/>
      <c r="G192" s="21">
        <v>1.7626299999999999</v>
      </c>
      <c r="H192" s="15">
        <v>0</v>
      </c>
    </row>
    <row r="193" spans="1:8" x14ac:dyDescent="0.45">
      <c r="A193" s="9">
        <v>40110</v>
      </c>
      <c r="B193" s="47">
        <v>4</v>
      </c>
      <c r="C193" s="10">
        <v>110</v>
      </c>
      <c r="D193" s="10" t="s">
        <v>70</v>
      </c>
      <c r="E193" s="24">
        <v>1.5</v>
      </c>
      <c r="F193" s="11">
        <v>3.0000000000000001E-6</v>
      </c>
      <c r="G193" s="21">
        <v>1.7626299999999999</v>
      </c>
      <c r="H193" s="15">
        <v>7.9999999999999996E-6</v>
      </c>
    </row>
    <row r="194" spans="1:8" x14ac:dyDescent="0.45">
      <c r="A194" s="9">
        <v>40115</v>
      </c>
      <c r="B194" s="47">
        <v>4</v>
      </c>
      <c r="C194" s="10">
        <v>115</v>
      </c>
      <c r="D194" s="10" t="s">
        <v>70</v>
      </c>
      <c r="E194" s="24">
        <v>1.4316</v>
      </c>
      <c r="F194" s="11">
        <v>1.2999999999999999E-5</v>
      </c>
      <c r="G194" s="21">
        <v>1.57131</v>
      </c>
      <c r="H194" s="15">
        <v>3.8999999999999993E-5</v>
      </c>
    </row>
    <row r="195" spans="1:8" x14ac:dyDescent="0.45">
      <c r="A195" s="9">
        <v>40120</v>
      </c>
      <c r="B195" s="47">
        <v>4</v>
      </c>
      <c r="C195" s="10">
        <v>120</v>
      </c>
      <c r="D195" s="10" t="s">
        <v>70</v>
      </c>
      <c r="E195" s="24">
        <v>1.3247</v>
      </c>
      <c r="F195" s="11">
        <v>3.4999999999999997E-5</v>
      </c>
      <c r="G195" s="21">
        <v>1.4395800000000001</v>
      </c>
      <c r="H195" s="15">
        <v>1.2199999999999998E-4</v>
      </c>
    </row>
    <row r="196" spans="1:8" x14ac:dyDescent="0.45">
      <c r="A196" s="9">
        <v>40125</v>
      </c>
      <c r="B196" s="47">
        <v>4</v>
      </c>
      <c r="C196" s="10">
        <v>125</v>
      </c>
      <c r="D196" s="10" t="s">
        <v>70</v>
      </c>
      <c r="E196" s="24">
        <v>1.2532000000000001</v>
      </c>
      <c r="F196" s="11">
        <v>9.7999999999999997E-5</v>
      </c>
      <c r="G196" s="21">
        <v>1.3444199999999999</v>
      </c>
      <c r="H196" s="15">
        <v>3.5099999999999997E-4</v>
      </c>
    </row>
    <row r="197" spans="1:8" x14ac:dyDescent="0.45">
      <c r="A197" s="9">
        <v>40130</v>
      </c>
      <c r="B197" s="47">
        <v>4</v>
      </c>
      <c r="C197" s="10">
        <v>130</v>
      </c>
      <c r="D197" s="10" t="s">
        <v>70</v>
      </c>
      <c r="E197" s="24">
        <v>1.2017</v>
      </c>
      <c r="F197" s="11">
        <v>2.4800000000000001E-4</v>
      </c>
      <c r="G197" s="21">
        <v>1.278</v>
      </c>
      <c r="H197" s="15">
        <v>9.2999999999999984E-4</v>
      </c>
    </row>
    <row r="198" spans="1:8" x14ac:dyDescent="0.45">
      <c r="A198" s="9">
        <v>40135</v>
      </c>
      <c r="B198" s="47">
        <v>4</v>
      </c>
      <c r="C198" s="10">
        <v>135</v>
      </c>
      <c r="D198" s="10" t="s">
        <v>70</v>
      </c>
      <c r="E198" s="24">
        <v>1.1607000000000001</v>
      </c>
      <c r="F198" s="11">
        <v>5.1400000000000003E-4</v>
      </c>
      <c r="G198" s="21">
        <v>1.23095</v>
      </c>
      <c r="H198" s="15">
        <v>2.1280000000000001E-3</v>
      </c>
    </row>
    <row r="199" spans="1:8" x14ac:dyDescent="0.45">
      <c r="A199" s="9">
        <v>40140</v>
      </c>
      <c r="B199" s="47">
        <v>4</v>
      </c>
      <c r="C199" s="10">
        <v>140</v>
      </c>
      <c r="D199" s="10" t="s">
        <v>70</v>
      </c>
      <c r="E199" s="24">
        <v>1.1345000000000001</v>
      </c>
      <c r="F199" s="11">
        <v>1.0510000000000001E-3</v>
      </c>
      <c r="G199" s="21">
        <v>1.19682</v>
      </c>
      <c r="H199" s="15">
        <v>4.5779999999999996E-3</v>
      </c>
    </row>
    <row r="200" spans="1:8" x14ac:dyDescent="0.45">
      <c r="A200" s="9">
        <v>40145</v>
      </c>
      <c r="B200" s="47">
        <v>4</v>
      </c>
      <c r="C200" s="10">
        <v>145</v>
      </c>
      <c r="D200" s="10" t="s">
        <v>70</v>
      </c>
      <c r="E200" s="24">
        <v>1.1093999999999999</v>
      </c>
      <c r="F200" s="11">
        <v>1.9289999999999999E-3</v>
      </c>
      <c r="G200" s="21">
        <v>1.1692400000000001</v>
      </c>
      <c r="H200" s="15">
        <v>9.0720000000000002E-3</v>
      </c>
    </row>
    <row r="201" spans="1:8" x14ac:dyDescent="0.45">
      <c r="A201" s="9">
        <v>40150</v>
      </c>
      <c r="B201" s="47">
        <v>4</v>
      </c>
      <c r="C201" s="10">
        <v>150</v>
      </c>
      <c r="D201" s="10" t="s">
        <v>70</v>
      </c>
      <c r="E201" s="24">
        <v>1.0863</v>
      </c>
      <c r="F201" s="11">
        <v>3.2339999999999999E-3</v>
      </c>
      <c r="G201" s="21">
        <v>1.1456299999999999</v>
      </c>
      <c r="H201" s="15">
        <v>1.6604999999999998E-2</v>
      </c>
    </row>
    <row r="202" spans="1:8" x14ac:dyDescent="0.45">
      <c r="A202" s="9">
        <v>40155</v>
      </c>
      <c r="B202" s="47">
        <v>4</v>
      </c>
      <c r="C202" s="10">
        <v>155</v>
      </c>
      <c r="D202" s="10" t="s">
        <v>70</v>
      </c>
      <c r="E202" s="24">
        <v>1.0631999999999999</v>
      </c>
      <c r="F202" s="11">
        <v>4.9950000000000003E-3</v>
      </c>
      <c r="G202" s="21">
        <v>1.12416</v>
      </c>
      <c r="H202" s="15">
        <v>2.8240999999999995E-2</v>
      </c>
    </row>
    <row r="203" spans="1:8" x14ac:dyDescent="0.45">
      <c r="A203" s="9">
        <v>40160</v>
      </c>
      <c r="B203" s="47">
        <v>4</v>
      </c>
      <c r="C203" s="10">
        <v>160</v>
      </c>
      <c r="D203" s="10" t="s">
        <v>70</v>
      </c>
      <c r="E203" s="24">
        <v>1.0448999999999999</v>
      </c>
      <c r="F203" s="11">
        <v>7.1469999999999997E-3</v>
      </c>
      <c r="G203" s="21">
        <v>1.10581</v>
      </c>
      <c r="H203" s="15">
        <v>4.4892999999999995E-2</v>
      </c>
    </row>
    <row r="204" spans="1:8" x14ac:dyDescent="0.45">
      <c r="A204" s="9">
        <v>40165</v>
      </c>
      <c r="B204" s="47">
        <v>4</v>
      </c>
      <c r="C204" s="10">
        <v>165</v>
      </c>
      <c r="D204" s="10" t="s">
        <v>70</v>
      </c>
      <c r="E204" s="24">
        <v>1.0267999999999999</v>
      </c>
      <c r="F204" s="11">
        <v>9.5580000000000005E-3</v>
      </c>
      <c r="G204" s="21">
        <v>1.0893299999999999</v>
      </c>
      <c r="H204" s="15">
        <v>6.7160999999999998E-2</v>
      </c>
    </row>
    <row r="205" spans="1:8" x14ac:dyDescent="0.45">
      <c r="A205" s="9">
        <v>40170</v>
      </c>
      <c r="B205" s="47">
        <v>4</v>
      </c>
      <c r="C205" s="10">
        <v>170</v>
      </c>
      <c r="D205" s="10" t="s">
        <v>70</v>
      </c>
      <c r="E205" s="24">
        <v>1.0029999999999999</v>
      </c>
      <c r="F205" s="11">
        <v>1.2004000000000001E-2</v>
      </c>
      <c r="G205" s="21">
        <v>1.07236</v>
      </c>
      <c r="H205" s="15">
        <v>9.5127000000000003E-2</v>
      </c>
    </row>
    <row r="206" spans="1:8" x14ac:dyDescent="0.45">
      <c r="A206" s="9">
        <v>40175</v>
      </c>
      <c r="B206" s="47">
        <v>4</v>
      </c>
      <c r="C206" s="10">
        <v>175</v>
      </c>
      <c r="D206" s="10" t="s">
        <v>70</v>
      </c>
      <c r="E206" s="24">
        <v>0.98670000000000002</v>
      </c>
      <c r="F206" s="11">
        <v>1.4249E-2</v>
      </c>
      <c r="G206" s="21">
        <v>1.05748</v>
      </c>
      <c r="H206" s="15">
        <v>0.12832400000000002</v>
      </c>
    </row>
    <row r="207" spans="1:8" x14ac:dyDescent="0.45">
      <c r="A207" s="9">
        <v>40180</v>
      </c>
      <c r="B207" s="47">
        <v>4</v>
      </c>
      <c r="C207" s="10">
        <v>180</v>
      </c>
      <c r="D207" s="10" t="s">
        <v>70</v>
      </c>
      <c r="E207" s="24">
        <v>0.95189999999999997</v>
      </c>
      <c r="F207" s="11">
        <v>1.6053000000000001E-2</v>
      </c>
      <c r="G207" s="21">
        <v>1.0397799999999999</v>
      </c>
      <c r="H207" s="15">
        <v>0.16572400000000004</v>
      </c>
    </row>
    <row r="208" spans="1:8" x14ac:dyDescent="0.45">
      <c r="A208" s="9">
        <v>40185</v>
      </c>
      <c r="B208" s="47">
        <v>4</v>
      </c>
      <c r="C208" s="10">
        <v>185</v>
      </c>
      <c r="D208" s="10" t="s">
        <v>70</v>
      </c>
      <c r="E208" s="24">
        <v>0.92549999999999999</v>
      </c>
      <c r="F208" s="11">
        <v>1.7246999999999998E-2</v>
      </c>
      <c r="G208" s="21">
        <v>1.0226200000000001</v>
      </c>
      <c r="H208" s="15">
        <v>0.20590600000000003</v>
      </c>
    </row>
    <row r="209" spans="1:8" x14ac:dyDescent="0.45">
      <c r="A209" s="9">
        <v>40190</v>
      </c>
      <c r="B209" s="47">
        <v>4</v>
      </c>
      <c r="C209" s="10">
        <v>190</v>
      </c>
      <c r="D209" s="10" t="s">
        <v>70</v>
      </c>
      <c r="E209" s="24">
        <v>0.90949999999999998</v>
      </c>
      <c r="F209" s="11">
        <v>1.7741E-2</v>
      </c>
      <c r="G209" s="21">
        <v>1.00804</v>
      </c>
      <c r="H209" s="15">
        <v>0.24724000000000004</v>
      </c>
    </row>
    <row r="210" spans="1:8" x14ac:dyDescent="0.45">
      <c r="A210" s="9">
        <v>40195</v>
      </c>
      <c r="B210" s="47">
        <v>4</v>
      </c>
      <c r="C210" s="10">
        <v>195</v>
      </c>
      <c r="D210" s="10" t="s">
        <v>70</v>
      </c>
      <c r="E210" s="24">
        <v>0.89880000000000004</v>
      </c>
      <c r="F210" s="11">
        <v>1.7533E-2</v>
      </c>
      <c r="G210" s="21">
        <v>0.99617999999999995</v>
      </c>
      <c r="H210" s="15">
        <v>0.28808800000000007</v>
      </c>
    </row>
    <row r="211" spans="1:8" x14ac:dyDescent="0.45">
      <c r="A211" s="9">
        <v>40200</v>
      </c>
      <c r="B211" s="47">
        <v>4</v>
      </c>
      <c r="C211" s="10">
        <v>200</v>
      </c>
      <c r="D211" s="10" t="s">
        <v>70</v>
      </c>
      <c r="E211" s="24">
        <v>0.88800000000000001</v>
      </c>
      <c r="F211" s="11">
        <v>1.6708000000000001E-2</v>
      </c>
      <c r="G211" s="21">
        <v>0.98631999999999997</v>
      </c>
      <c r="H211" s="15">
        <v>0.32701400000000008</v>
      </c>
    </row>
    <row r="212" spans="1:8" x14ac:dyDescent="0.45">
      <c r="A212" s="9">
        <v>40205</v>
      </c>
      <c r="B212" s="47">
        <v>4</v>
      </c>
      <c r="C212" s="10">
        <v>205</v>
      </c>
      <c r="D212" s="10" t="s">
        <v>70</v>
      </c>
      <c r="E212" s="24">
        <v>0.88800000000000001</v>
      </c>
      <c r="F212" s="11">
        <v>1.5396E-2</v>
      </c>
      <c r="G212" s="21">
        <v>0.97909999999999997</v>
      </c>
      <c r="H212" s="15">
        <v>0.36288200000000009</v>
      </c>
    </row>
    <row r="213" spans="1:8" x14ac:dyDescent="0.45">
      <c r="A213" s="9">
        <v>40210</v>
      </c>
      <c r="B213" s="47">
        <v>4</v>
      </c>
      <c r="C213" s="10">
        <v>210</v>
      </c>
      <c r="D213" s="10" t="s">
        <v>70</v>
      </c>
      <c r="E213" s="24">
        <v>0.89070000000000005</v>
      </c>
      <c r="F213" s="11">
        <v>1.3757999999999999E-2</v>
      </c>
      <c r="G213" s="21">
        <v>0.97399000000000002</v>
      </c>
      <c r="H213" s="15">
        <v>0.39493500000000009</v>
      </c>
    </row>
    <row r="214" spans="1:8" x14ac:dyDescent="0.45">
      <c r="A214" s="9">
        <v>40215</v>
      </c>
      <c r="B214" s="47">
        <v>4</v>
      </c>
      <c r="C214" s="10">
        <v>215</v>
      </c>
      <c r="D214" s="10" t="s">
        <v>70</v>
      </c>
      <c r="E214" s="24">
        <v>0.90149999999999997</v>
      </c>
      <c r="F214" s="11">
        <v>1.1956E-2</v>
      </c>
      <c r="G214" s="21">
        <v>0.97091000000000005</v>
      </c>
      <c r="H214" s="15">
        <v>0.42278900000000014</v>
      </c>
    </row>
    <row r="215" spans="1:8" x14ac:dyDescent="0.45">
      <c r="A215" s="9">
        <v>40220</v>
      </c>
      <c r="B215" s="47">
        <v>4</v>
      </c>
      <c r="C215" s="10">
        <v>220</v>
      </c>
      <c r="D215" s="10" t="s">
        <v>70</v>
      </c>
      <c r="E215" s="24">
        <v>0.9173</v>
      </c>
      <c r="F215" s="11">
        <v>1.0128E-2</v>
      </c>
      <c r="G215" s="21">
        <v>0.96945999999999999</v>
      </c>
      <c r="H215" s="15">
        <v>0.4463850000000002</v>
      </c>
    </row>
    <row r="216" spans="1:8" x14ac:dyDescent="0.45">
      <c r="A216" s="9">
        <v>40225</v>
      </c>
      <c r="B216" s="47">
        <v>4</v>
      </c>
      <c r="C216" s="10">
        <v>225</v>
      </c>
      <c r="D216" s="10" t="s">
        <v>70</v>
      </c>
      <c r="E216" s="24">
        <v>0.93589999999999995</v>
      </c>
      <c r="F216" s="11">
        <v>8.3759999999999998E-3</v>
      </c>
      <c r="G216" s="21">
        <v>0.96916999999999998</v>
      </c>
      <c r="H216" s="15">
        <v>0.46589900000000017</v>
      </c>
    </row>
    <row r="217" spans="1:8" x14ac:dyDescent="0.45">
      <c r="A217" s="9">
        <v>40230</v>
      </c>
      <c r="B217" s="47">
        <v>4</v>
      </c>
      <c r="C217" s="10">
        <v>230</v>
      </c>
      <c r="D217" s="10" t="s">
        <v>70</v>
      </c>
      <c r="E217" s="24">
        <v>0.97319999999999995</v>
      </c>
      <c r="F217" s="11">
        <v>6.7809999999999997E-3</v>
      </c>
      <c r="G217" s="21">
        <v>0.97021000000000002</v>
      </c>
      <c r="H217" s="15">
        <v>0.48169800000000013</v>
      </c>
    </row>
    <row r="218" spans="1:8" x14ac:dyDescent="0.45">
      <c r="A218" s="9">
        <v>40235</v>
      </c>
      <c r="B218" s="47">
        <v>4</v>
      </c>
      <c r="C218" s="10">
        <v>235</v>
      </c>
      <c r="D218" s="10" t="s">
        <v>70</v>
      </c>
      <c r="E218" s="24">
        <v>0.99980000000000002</v>
      </c>
      <c r="F218" s="11">
        <v>5.3810000000000004E-3</v>
      </c>
      <c r="G218" s="21">
        <v>0.97169000000000005</v>
      </c>
      <c r="H218" s="15">
        <v>0.49423500000000015</v>
      </c>
    </row>
    <row r="219" spans="1:8" x14ac:dyDescent="0.45">
      <c r="A219" s="9">
        <v>40240</v>
      </c>
      <c r="B219" s="47">
        <v>4</v>
      </c>
      <c r="C219" s="10">
        <v>240</v>
      </c>
      <c r="D219" s="10" t="s">
        <v>70</v>
      </c>
      <c r="E219" s="24">
        <v>1.0187999999999999</v>
      </c>
      <c r="F219" s="11">
        <v>4.1920000000000004E-3</v>
      </c>
      <c r="G219" s="21">
        <v>0.97316000000000003</v>
      </c>
      <c r="H219" s="15">
        <v>0.50400200000000017</v>
      </c>
    </row>
    <row r="220" spans="1:8" x14ac:dyDescent="0.45">
      <c r="A220" s="9">
        <v>40245</v>
      </c>
      <c r="B220" s="47">
        <v>4</v>
      </c>
      <c r="C220" s="10">
        <v>245</v>
      </c>
      <c r="D220" s="10" t="s">
        <v>70</v>
      </c>
      <c r="E220" s="24">
        <v>1.0375000000000001</v>
      </c>
      <c r="F220" s="11">
        <v>3.2160000000000001E-3</v>
      </c>
      <c r="G220" s="21">
        <v>0.97453999999999996</v>
      </c>
      <c r="H220" s="15">
        <v>0.51149400000000023</v>
      </c>
    </row>
    <row r="221" spans="1:8" x14ac:dyDescent="0.45">
      <c r="A221" s="9">
        <v>40250</v>
      </c>
      <c r="B221" s="47">
        <v>4</v>
      </c>
      <c r="C221" s="10">
        <v>250</v>
      </c>
      <c r="D221" s="10" t="s">
        <v>70</v>
      </c>
      <c r="E221" s="24">
        <v>1.0642</v>
      </c>
      <c r="F221" s="11">
        <v>2.4260000000000002E-3</v>
      </c>
      <c r="G221" s="21">
        <v>0.97585</v>
      </c>
      <c r="H221" s="15">
        <v>0.51714600000000033</v>
      </c>
    </row>
    <row r="222" spans="1:8" x14ac:dyDescent="0.45">
      <c r="A222" s="9">
        <v>40255</v>
      </c>
      <c r="B222" s="47">
        <v>4</v>
      </c>
      <c r="C222" s="10">
        <v>255</v>
      </c>
      <c r="D222" s="10" t="s">
        <v>70</v>
      </c>
      <c r="E222" s="24">
        <v>1.0911</v>
      </c>
      <c r="F222" s="11">
        <v>1.8060000000000001E-3</v>
      </c>
      <c r="G222" s="21">
        <v>0.97702999999999995</v>
      </c>
      <c r="H222" s="15">
        <v>0.52135500000000035</v>
      </c>
    </row>
    <row r="223" spans="1:8" x14ac:dyDescent="0.45">
      <c r="A223" s="9">
        <v>40260</v>
      </c>
      <c r="B223" s="47">
        <v>4</v>
      </c>
      <c r="C223" s="10">
        <v>260</v>
      </c>
      <c r="D223" s="10" t="s">
        <v>70</v>
      </c>
      <c r="E223" s="24">
        <v>1.1232</v>
      </c>
      <c r="F223" s="11">
        <v>1.325E-3</v>
      </c>
      <c r="G223" s="21">
        <v>0.97807999999999995</v>
      </c>
      <c r="H223" s="15">
        <v>0.5244420000000003</v>
      </c>
    </row>
    <row r="224" spans="1:8" x14ac:dyDescent="0.45">
      <c r="A224" s="9">
        <v>40265</v>
      </c>
      <c r="B224" s="47">
        <v>4</v>
      </c>
      <c r="C224" s="10">
        <v>265</v>
      </c>
      <c r="D224" s="10" t="s">
        <v>70</v>
      </c>
      <c r="E224" s="24">
        <v>1.1551</v>
      </c>
      <c r="F224" s="11">
        <v>9.6599999999999995E-4</v>
      </c>
      <c r="G224" s="21">
        <v>0.97897999999999996</v>
      </c>
      <c r="H224" s="15">
        <v>0.5266930000000003</v>
      </c>
    </row>
    <row r="225" spans="1:8" x14ac:dyDescent="0.45">
      <c r="A225" s="9">
        <v>40270</v>
      </c>
      <c r="B225" s="47">
        <v>4</v>
      </c>
      <c r="C225" s="10">
        <v>270</v>
      </c>
      <c r="D225" s="10" t="s">
        <v>70</v>
      </c>
      <c r="E225" s="24">
        <v>1.1869000000000001</v>
      </c>
      <c r="F225" s="11">
        <v>6.9200000000000002E-4</v>
      </c>
      <c r="G225" s="21">
        <v>0.97972000000000004</v>
      </c>
      <c r="H225" s="15">
        <v>0.5283070000000003</v>
      </c>
    </row>
    <row r="226" spans="1:8" x14ac:dyDescent="0.45">
      <c r="A226" s="9">
        <v>40275</v>
      </c>
      <c r="B226" s="47">
        <v>4</v>
      </c>
      <c r="C226" s="10">
        <v>275</v>
      </c>
      <c r="D226" s="10" t="s">
        <v>70</v>
      </c>
      <c r="E226" s="24">
        <v>1.2246999999999999</v>
      </c>
      <c r="F226" s="11">
        <v>4.9399999999999997E-4</v>
      </c>
      <c r="G226" s="21">
        <v>0.98033000000000003</v>
      </c>
      <c r="H226" s="15">
        <v>0.52945900000000035</v>
      </c>
    </row>
    <row r="227" spans="1:8" x14ac:dyDescent="0.45">
      <c r="A227" s="9">
        <v>40280</v>
      </c>
      <c r="B227" s="47">
        <v>4</v>
      </c>
      <c r="C227" s="10">
        <v>280</v>
      </c>
      <c r="D227" s="10" t="s">
        <v>70</v>
      </c>
      <c r="E227" s="24">
        <v>1.2766999999999999</v>
      </c>
      <c r="F227" s="11">
        <v>4.4900000000000002E-4</v>
      </c>
      <c r="G227" s="21">
        <v>0.98099000000000003</v>
      </c>
      <c r="H227" s="15">
        <v>0.53050600000000037</v>
      </c>
    </row>
    <row r="228" spans="1:8" x14ac:dyDescent="0.45">
      <c r="A228" s="9">
        <v>40285</v>
      </c>
      <c r="B228" s="47">
        <v>4</v>
      </c>
      <c r="C228" s="10">
        <v>285</v>
      </c>
      <c r="D228" s="10" t="s">
        <v>70</v>
      </c>
      <c r="E228" s="24">
        <v>1.3227</v>
      </c>
      <c r="F228" s="11">
        <v>3.6900000000000002E-4</v>
      </c>
      <c r="G228" s="21">
        <v>0.98160000000000003</v>
      </c>
      <c r="H228" s="15">
        <v>0.53136700000000026</v>
      </c>
    </row>
    <row r="229" spans="1:8" x14ac:dyDescent="0.45">
      <c r="A229" s="9">
        <v>40290</v>
      </c>
      <c r="B229" s="47">
        <v>4</v>
      </c>
      <c r="C229" s="10">
        <v>290</v>
      </c>
      <c r="D229" s="10" t="s">
        <v>70</v>
      </c>
      <c r="E229" s="24">
        <v>1.3815</v>
      </c>
      <c r="F229" s="11">
        <v>2.5300000000000002E-4</v>
      </c>
      <c r="G229" s="21">
        <v>0.98209000000000002</v>
      </c>
      <c r="H229" s="15">
        <v>0.53195700000000012</v>
      </c>
    </row>
    <row r="230" spans="1:8" x14ac:dyDescent="0.45">
      <c r="A230" s="9">
        <v>45109</v>
      </c>
      <c r="B230" s="47">
        <v>4.5</v>
      </c>
      <c r="C230" s="10">
        <v>109</v>
      </c>
      <c r="D230" s="10" t="s">
        <v>70</v>
      </c>
      <c r="E230" s="24"/>
      <c r="F230" s="11"/>
      <c r="G230" s="21">
        <v>1.7148600000000001</v>
      </c>
      <c r="H230" s="15">
        <v>0</v>
      </c>
    </row>
    <row r="231" spans="1:8" x14ac:dyDescent="0.45">
      <c r="A231" s="9">
        <v>45110</v>
      </c>
      <c r="B231" s="47">
        <v>4.5</v>
      </c>
      <c r="C231" s="10">
        <v>110</v>
      </c>
      <c r="D231" s="10" t="s">
        <v>70</v>
      </c>
      <c r="E231" s="24">
        <v>1.5238</v>
      </c>
      <c r="F231" s="11">
        <v>1.9999999999999999E-6</v>
      </c>
      <c r="G231" s="21">
        <v>1.7148600000000001</v>
      </c>
      <c r="H231" s="15">
        <v>9.9999999999999991E-6</v>
      </c>
    </row>
    <row r="232" spans="1:8" x14ac:dyDescent="0.45">
      <c r="A232" s="9">
        <v>45115</v>
      </c>
      <c r="B232" s="47">
        <v>4.5</v>
      </c>
      <c r="C232" s="10">
        <v>115</v>
      </c>
      <c r="D232" s="10" t="s">
        <v>70</v>
      </c>
      <c r="E232" s="24">
        <v>1.4571000000000001</v>
      </c>
      <c r="F232" s="11">
        <v>9.0000000000000002E-6</v>
      </c>
      <c r="G232" s="21">
        <v>1.5488500000000001</v>
      </c>
      <c r="H232" s="15">
        <v>4.9999999999999996E-5</v>
      </c>
    </row>
    <row r="233" spans="1:8" x14ac:dyDescent="0.45">
      <c r="A233" s="9">
        <v>45120</v>
      </c>
      <c r="B233" s="47">
        <v>4.5</v>
      </c>
      <c r="C233" s="10">
        <v>120</v>
      </c>
      <c r="D233" s="10" t="s">
        <v>70</v>
      </c>
      <c r="E233" s="24">
        <v>1.3491</v>
      </c>
      <c r="F233" s="11">
        <v>2.6999999999999999E-5</v>
      </c>
      <c r="G233" s="21">
        <v>1.42635</v>
      </c>
      <c r="H233" s="15">
        <v>1.5999999999999999E-4</v>
      </c>
    </row>
    <row r="234" spans="1:8" x14ac:dyDescent="0.45">
      <c r="A234" s="9">
        <v>45125</v>
      </c>
      <c r="B234" s="47">
        <v>4.5</v>
      </c>
      <c r="C234" s="10">
        <v>125</v>
      </c>
      <c r="D234" s="10" t="s">
        <v>70</v>
      </c>
      <c r="E234" s="24">
        <v>1.2777000000000001</v>
      </c>
      <c r="F234" s="11">
        <v>7.3999999999999996E-5</v>
      </c>
      <c r="G234" s="21">
        <v>1.3369899999999999</v>
      </c>
      <c r="H234" s="15">
        <v>4.6299999999999998E-4</v>
      </c>
    </row>
    <row r="235" spans="1:8" x14ac:dyDescent="0.45">
      <c r="A235" s="9">
        <v>45130</v>
      </c>
      <c r="B235" s="47">
        <v>4.5</v>
      </c>
      <c r="C235" s="10">
        <v>130</v>
      </c>
      <c r="D235" s="10" t="s">
        <v>70</v>
      </c>
      <c r="E235" s="24">
        <v>1.2255</v>
      </c>
      <c r="F235" s="11">
        <v>1.8799999999999999E-4</v>
      </c>
      <c r="G235" s="21">
        <v>1.2732300000000001</v>
      </c>
      <c r="H235" s="15">
        <v>1.23E-3</v>
      </c>
    </row>
    <row r="236" spans="1:8" x14ac:dyDescent="0.45">
      <c r="A236" s="9">
        <v>45135</v>
      </c>
      <c r="B236" s="47">
        <v>4.5</v>
      </c>
      <c r="C236" s="10">
        <v>135</v>
      </c>
      <c r="D236" s="10" t="s">
        <v>70</v>
      </c>
      <c r="E236" s="24">
        <v>1.1835</v>
      </c>
      <c r="F236" s="11">
        <v>3.8999999999999999E-4</v>
      </c>
      <c r="G236" s="21">
        <v>1.2273099999999999</v>
      </c>
      <c r="H236" s="15">
        <v>2.8180000000000006E-3</v>
      </c>
    </row>
    <row r="237" spans="1:8" x14ac:dyDescent="0.45">
      <c r="A237" s="9">
        <v>45140</v>
      </c>
      <c r="B237" s="47">
        <v>4.5</v>
      </c>
      <c r="C237" s="10">
        <v>140</v>
      </c>
      <c r="D237" s="10" t="s">
        <v>70</v>
      </c>
      <c r="E237" s="24">
        <v>1.1569</v>
      </c>
      <c r="F237" s="11">
        <v>7.9799999999999999E-4</v>
      </c>
      <c r="G237" s="21">
        <v>1.1937599999999999</v>
      </c>
      <c r="H237" s="15">
        <v>6.0660000000000002E-3</v>
      </c>
    </row>
    <row r="238" spans="1:8" x14ac:dyDescent="0.45">
      <c r="A238" s="9">
        <v>45145</v>
      </c>
      <c r="B238" s="47">
        <v>4.5</v>
      </c>
      <c r="C238" s="10">
        <v>145</v>
      </c>
      <c r="D238" s="10" t="s">
        <v>70</v>
      </c>
      <c r="E238" s="24">
        <v>1.1313</v>
      </c>
      <c r="F238" s="11">
        <v>1.464E-3</v>
      </c>
      <c r="G238" s="21">
        <v>1.16649</v>
      </c>
      <c r="H238" s="15">
        <v>1.2024E-2</v>
      </c>
    </row>
    <row r="239" spans="1:8" x14ac:dyDescent="0.45">
      <c r="A239" s="9">
        <v>45150</v>
      </c>
      <c r="B239" s="47">
        <v>4.5</v>
      </c>
      <c r="C239" s="10">
        <v>150</v>
      </c>
      <c r="D239" s="10" t="s">
        <v>70</v>
      </c>
      <c r="E239" s="24">
        <v>1.1075999999999999</v>
      </c>
      <c r="F239" s="11">
        <v>2.454E-3</v>
      </c>
      <c r="G239" s="21">
        <v>1.14306</v>
      </c>
      <c r="H239" s="15">
        <v>2.2010999999999999E-2</v>
      </c>
    </row>
    <row r="240" spans="1:8" x14ac:dyDescent="0.45">
      <c r="A240" s="9">
        <v>45155</v>
      </c>
      <c r="B240" s="47">
        <v>4.5</v>
      </c>
      <c r="C240" s="10">
        <v>155</v>
      </c>
      <c r="D240" s="10" t="s">
        <v>70</v>
      </c>
      <c r="E240" s="24">
        <v>1.0840000000000001</v>
      </c>
      <c r="F240" s="11">
        <v>3.79E-3</v>
      </c>
      <c r="G240" s="21">
        <v>1.12168</v>
      </c>
      <c r="H240" s="15">
        <v>3.7436999999999998E-2</v>
      </c>
    </row>
    <row r="241" spans="1:8" x14ac:dyDescent="0.45">
      <c r="A241" s="9">
        <v>45160</v>
      </c>
      <c r="B241" s="47">
        <v>4.5</v>
      </c>
      <c r="C241" s="10">
        <v>160</v>
      </c>
      <c r="D241" s="10" t="s">
        <v>70</v>
      </c>
      <c r="E241" s="24">
        <v>1.0653999999999999</v>
      </c>
      <c r="F241" s="11">
        <v>5.4229999999999999E-3</v>
      </c>
      <c r="G241" s="21">
        <v>1.10341</v>
      </c>
      <c r="H241" s="15">
        <v>5.9511999999999995E-2</v>
      </c>
    </row>
    <row r="242" spans="1:8" x14ac:dyDescent="0.45">
      <c r="A242" s="9">
        <v>45165</v>
      </c>
      <c r="B242" s="47">
        <v>4.5</v>
      </c>
      <c r="C242" s="10">
        <v>165</v>
      </c>
      <c r="D242" s="10" t="s">
        <v>70</v>
      </c>
      <c r="E242" s="24">
        <v>1.0469999999999999</v>
      </c>
      <c r="F242" s="11">
        <v>7.2519999999999998E-3</v>
      </c>
      <c r="G242" s="21">
        <v>1.0869800000000001</v>
      </c>
      <c r="H242" s="15">
        <v>8.9031999999999986E-2</v>
      </c>
    </row>
    <row r="243" spans="1:8" x14ac:dyDescent="0.45">
      <c r="A243" s="9">
        <v>45170</v>
      </c>
      <c r="B243" s="47">
        <v>4.5</v>
      </c>
      <c r="C243" s="10">
        <v>170</v>
      </c>
      <c r="D243" s="10" t="s">
        <v>70</v>
      </c>
      <c r="E243" s="24">
        <v>1.0227999999999999</v>
      </c>
      <c r="F243" s="11">
        <v>9.1079999999999998E-3</v>
      </c>
      <c r="G243" s="21">
        <v>1.0700700000000001</v>
      </c>
      <c r="H243" s="15">
        <v>0.126106</v>
      </c>
    </row>
    <row r="244" spans="1:8" x14ac:dyDescent="0.45">
      <c r="A244" s="9">
        <v>45175</v>
      </c>
      <c r="B244" s="47">
        <v>4.5</v>
      </c>
      <c r="C244" s="10">
        <v>175</v>
      </c>
      <c r="D244" s="10" t="s">
        <v>70</v>
      </c>
      <c r="E244" s="24">
        <v>1.0061</v>
      </c>
      <c r="F244" s="11">
        <v>1.0812E-2</v>
      </c>
      <c r="G244" s="21">
        <v>1.05522</v>
      </c>
      <c r="H244" s="15">
        <v>0.17011500000000002</v>
      </c>
    </row>
    <row r="245" spans="1:8" x14ac:dyDescent="0.45">
      <c r="A245" s="9">
        <v>45180</v>
      </c>
      <c r="B245" s="47">
        <v>4.5</v>
      </c>
      <c r="C245" s="10">
        <v>180</v>
      </c>
      <c r="D245" s="10" t="s">
        <v>70</v>
      </c>
      <c r="E245" s="24">
        <v>0.97060000000000002</v>
      </c>
      <c r="F245" s="11">
        <v>1.2181000000000001E-2</v>
      </c>
      <c r="G245" s="21">
        <v>1.03756</v>
      </c>
      <c r="H245" s="15">
        <v>0.21969600000000003</v>
      </c>
    </row>
    <row r="246" spans="1:8" x14ac:dyDescent="0.45">
      <c r="A246" s="9">
        <v>45185</v>
      </c>
      <c r="B246" s="47">
        <v>4.5</v>
      </c>
      <c r="C246" s="10">
        <v>185</v>
      </c>
      <c r="D246" s="10" t="s">
        <v>70</v>
      </c>
      <c r="E246" s="24">
        <v>0.94369999999999998</v>
      </c>
      <c r="F246" s="11">
        <v>1.3087E-2</v>
      </c>
      <c r="G246" s="21">
        <v>1.0204500000000001</v>
      </c>
      <c r="H246" s="15">
        <v>0.27296500000000007</v>
      </c>
    </row>
    <row r="247" spans="1:8" x14ac:dyDescent="0.45">
      <c r="A247" s="9">
        <v>45190</v>
      </c>
      <c r="B247" s="47">
        <v>4.5</v>
      </c>
      <c r="C247" s="10">
        <v>190</v>
      </c>
      <c r="D247" s="10" t="s">
        <v>70</v>
      </c>
      <c r="E247" s="24">
        <v>0.92730000000000001</v>
      </c>
      <c r="F247" s="11">
        <v>1.3462E-2</v>
      </c>
      <c r="G247" s="21">
        <v>1.0059</v>
      </c>
      <c r="H247" s="15">
        <v>0.32776100000000008</v>
      </c>
    </row>
    <row r="248" spans="1:8" x14ac:dyDescent="0.45">
      <c r="A248" s="9">
        <v>45195</v>
      </c>
      <c r="B248" s="47">
        <v>4.5</v>
      </c>
      <c r="C248" s="10">
        <v>195</v>
      </c>
      <c r="D248" s="10" t="s">
        <v>70</v>
      </c>
      <c r="E248" s="24">
        <v>0.91649999999999998</v>
      </c>
      <c r="F248" s="11">
        <v>1.3304E-2</v>
      </c>
      <c r="G248" s="21">
        <v>0.99407000000000001</v>
      </c>
      <c r="H248" s="15">
        <v>0.38191300000000006</v>
      </c>
    </row>
    <row r="249" spans="1:8" x14ac:dyDescent="0.45">
      <c r="A249" s="9">
        <v>45200</v>
      </c>
      <c r="B249" s="47">
        <v>4.5</v>
      </c>
      <c r="C249" s="10">
        <v>200</v>
      </c>
      <c r="D249" s="10" t="s">
        <v>70</v>
      </c>
      <c r="E249" s="24">
        <v>0.90549999999999997</v>
      </c>
      <c r="F249" s="11">
        <v>1.2678E-2</v>
      </c>
      <c r="G249" s="21">
        <v>0.98423000000000005</v>
      </c>
      <c r="H249" s="15">
        <v>0.4335170000000001</v>
      </c>
    </row>
    <row r="250" spans="1:8" x14ac:dyDescent="0.45">
      <c r="A250" s="9">
        <v>45205</v>
      </c>
      <c r="B250" s="47">
        <v>4.5</v>
      </c>
      <c r="C250" s="10">
        <v>205</v>
      </c>
      <c r="D250" s="10" t="s">
        <v>70</v>
      </c>
      <c r="E250" s="24">
        <v>0.90549999999999997</v>
      </c>
      <c r="F250" s="11">
        <v>1.1682E-2</v>
      </c>
      <c r="G250" s="21">
        <v>0.97702999999999995</v>
      </c>
      <c r="H250" s="15">
        <v>0.48106700000000013</v>
      </c>
    </row>
    <row r="251" spans="1:8" x14ac:dyDescent="0.45">
      <c r="A251" s="9">
        <v>45210</v>
      </c>
      <c r="B251" s="47">
        <v>4.5</v>
      </c>
      <c r="C251" s="10">
        <v>210</v>
      </c>
      <c r="D251" s="10" t="s">
        <v>70</v>
      </c>
      <c r="E251" s="24">
        <v>0.90820000000000001</v>
      </c>
      <c r="F251" s="11">
        <v>1.0439E-2</v>
      </c>
      <c r="G251" s="21">
        <v>0.97192000000000001</v>
      </c>
      <c r="H251" s="15">
        <v>0.52355900000000011</v>
      </c>
    </row>
    <row r="252" spans="1:8" x14ac:dyDescent="0.45">
      <c r="A252" s="9">
        <v>45215</v>
      </c>
      <c r="B252" s="47">
        <v>4.5</v>
      </c>
      <c r="C252" s="10">
        <v>215</v>
      </c>
      <c r="D252" s="10" t="s">
        <v>70</v>
      </c>
      <c r="E252" s="24">
        <v>0.91930000000000001</v>
      </c>
      <c r="F252" s="11">
        <v>9.0720000000000002E-3</v>
      </c>
      <c r="G252" s="21">
        <v>0.96884999999999999</v>
      </c>
      <c r="H252" s="15">
        <v>0.56048500000000012</v>
      </c>
    </row>
    <row r="253" spans="1:8" x14ac:dyDescent="0.45">
      <c r="A253" s="9">
        <v>45220</v>
      </c>
      <c r="B253" s="47">
        <v>4.5</v>
      </c>
      <c r="C253" s="10">
        <v>220</v>
      </c>
      <c r="D253" s="10" t="s">
        <v>70</v>
      </c>
      <c r="E253" s="24">
        <v>0.93540000000000001</v>
      </c>
      <c r="F253" s="11">
        <v>7.685E-3</v>
      </c>
      <c r="G253" s="21">
        <v>0.96740999999999999</v>
      </c>
      <c r="H253" s="15">
        <v>0.59176600000000024</v>
      </c>
    </row>
    <row r="254" spans="1:8" x14ac:dyDescent="0.45">
      <c r="A254" s="9">
        <v>45225</v>
      </c>
      <c r="B254" s="47">
        <v>4.5</v>
      </c>
      <c r="C254" s="10">
        <v>225</v>
      </c>
      <c r="D254" s="10" t="s">
        <v>70</v>
      </c>
      <c r="E254" s="24">
        <v>0.95430000000000004</v>
      </c>
      <c r="F254" s="11">
        <v>6.3559999999999997E-3</v>
      </c>
      <c r="G254" s="21">
        <v>0.96711999999999998</v>
      </c>
      <c r="H254" s="15">
        <v>0.6176360000000003</v>
      </c>
    </row>
    <row r="255" spans="1:8" x14ac:dyDescent="0.45">
      <c r="A255" s="9">
        <v>45230</v>
      </c>
      <c r="B255" s="47">
        <v>4.5</v>
      </c>
      <c r="C255" s="10">
        <v>230</v>
      </c>
      <c r="D255" s="10" t="s">
        <v>70</v>
      </c>
      <c r="E255" s="24">
        <v>0.99229999999999996</v>
      </c>
      <c r="F255" s="11">
        <v>5.1450000000000003E-3</v>
      </c>
      <c r="G255" s="21">
        <v>0.96816000000000002</v>
      </c>
      <c r="H255" s="15">
        <v>0.63858000000000015</v>
      </c>
    </row>
    <row r="256" spans="1:8" x14ac:dyDescent="0.45">
      <c r="A256" s="9">
        <v>45235</v>
      </c>
      <c r="B256" s="47">
        <v>4.5</v>
      </c>
      <c r="C256" s="10">
        <v>235</v>
      </c>
      <c r="D256" s="10" t="s">
        <v>70</v>
      </c>
      <c r="E256" s="24">
        <v>1.0194000000000001</v>
      </c>
      <c r="F256" s="11">
        <v>4.0829999999999998E-3</v>
      </c>
      <c r="G256" s="21">
        <v>0.96962999999999999</v>
      </c>
      <c r="H256" s="15">
        <v>0.65520000000000012</v>
      </c>
    </row>
    <row r="257" spans="1:8" x14ac:dyDescent="0.45">
      <c r="A257" s="9">
        <v>45240</v>
      </c>
      <c r="B257" s="47">
        <v>4.5</v>
      </c>
      <c r="C257" s="10">
        <v>240</v>
      </c>
      <c r="D257" s="10" t="s">
        <v>70</v>
      </c>
      <c r="E257" s="24">
        <v>1.0388999999999999</v>
      </c>
      <c r="F257" s="11">
        <v>3.1809999999999998E-3</v>
      </c>
      <c r="G257" s="21">
        <v>0.97109999999999996</v>
      </c>
      <c r="H257" s="15">
        <v>0.66814800000000008</v>
      </c>
    </row>
    <row r="258" spans="1:8" x14ac:dyDescent="0.45">
      <c r="A258" s="9">
        <v>45245</v>
      </c>
      <c r="B258" s="47">
        <v>4.5</v>
      </c>
      <c r="C258" s="10">
        <v>245</v>
      </c>
      <c r="D258" s="10" t="s">
        <v>70</v>
      </c>
      <c r="E258" s="24">
        <v>1.0579000000000001</v>
      </c>
      <c r="F258" s="11">
        <v>2.4399999999999999E-3</v>
      </c>
      <c r="G258" s="21">
        <v>0.97246999999999995</v>
      </c>
      <c r="H258" s="15">
        <v>0.67808000000000013</v>
      </c>
    </row>
    <row r="259" spans="1:8" x14ac:dyDescent="0.45">
      <c r="A259" s="9">
        <v>45250</v>
      </c>
      <c r="B259" s="47">
        <v>4.5</v>
      </c>
      <c r="C259" s="10">
        <v>250</v>
      </c>
      <c r="D259" s="10" t="s">
        <v>70</v>
      </c>
      <c r="E259" s="24">
        <v>1.0851</v>
      </c>
      <c r="F259" s="11">
        <v>1.841E-3</v>
      </c>
      <c r="G259" s="21">
        <v>0.97377999999999998</v>
      </c>
      <c r="H259" s="15">
        <v>0.68557300000000021</v>
      </c>
    </row>
    <row r="260" spans="1:8" x14ac:dyDescent="0.45">
      <c r="A260" s="9">
        <v>45255</v>
      </c>
      <c r="B260" s="47">
        <v>4.5</v>
      </c>
      <c r="C260" s="10">
        <v>255</v>
      </c>
      <c r="D260" s="10" t="s">
        <v>70</v>
      </c>
      <c r="E260" s="24">
        <v>1.1125</v>
      </c>
      <c r="F260" s="11">
        <v>1.371E-3</v>
      </c>
      <c r="G260" s="21">
        <v>0.97496000000000005</v>
      </c>
      <c r="H260" s="15">
        <v>0.69115300000000024</v>
      </c>
    </row>
    <row r="261" spans="1:8" x14ac:dyDescent="0.45">
      <c r="A261" s="9">
        <v>45260</v>
      </c>
      <c r="B261" s="47">
        <v>4.5</v>
      </c>
      <c r="C261" s="10">
        <v>260</v>
      </c>
      <c r="D261" s="10" t="s">
        <v>70</v>
      </c>
      <c r="E261" s="24">
        <v>1.1453</v>
      </c>
      <c r="F261" s="11">
        <v>1.005E-3</v>
      </c>
      <c r="G261" s="21">
        <v>0.97601000000000004</v>
      </c>
      <c r="H261" s="15">
        <v>0.69524500000000022</v>
      </c>
    </row>
    <row r="262" spans="1:8" x14ac:dyDescent="0.45">
      <c r="A262" s="9">
        <v>45265</v>
      </c>
      <c r="B262" s="47">
        <v>4.5</v>
      </c>
      <c r="C262" s="10">
        <v>265</v>
      </c>
      <c r="D262" s="10" t="s">
        <v>70</v>
      </c>
      <c r="E262" s="24">
        <v>1.1778</v>
      </c>
      <c r="F262" s="11">
        <v>7.3300000000000004E-4</v>
      </c>
      <c r="G262" s="21">
        <v>0.97689999999999999</v>
      </c>
      <c r="H262" s="15">
        <v>0.69822900000000021</v>
      </c>
    </row>
    <row r="263" spans="1:8" x14ac:dyDescent="0.45">
      <c r="A263" s="9">
        <v>45270</v>
      </c>
      <c r="B263" s="47">
        <v>4.5</v>
      </c>
      <c r="C263" s="10">
        <v>270</v>
      </c>
      <c r="D263" s="10" t="s">
        <v>70</v>
      </c>
      <c r="E263" s="24">
        <v>1.2101</v>
      </c>
      <c r="F263" s="11">
        <v>5.2499999999999997E-4</v>
      </c>
      <c r="G263" s="21">
        <v>0.97763999999999995</v>
      </c>
      <c r="H263" s="15">
        <v>0.70036800000000021</v>
      </c>
    </row>
    <row r="264" spans="1:8" x14ac:dyDescent="0.45">
      <c r="A264" s="9">
        <v>45275</v>
      </c>
      <c r="B264" s="47">
        <v>4.5</v>
      </c>
      <c r="C264" s="10">
        <v>275</v>
      </c>
      <c r="D264" s="10" t="s">
        <v>70</v>
      </c>
      <c r="E264" s="24">
        <v>1.2485999999999999</v>
      </c>
      <c r="F264" s="11">
        <v>3.7500000000000001E-4</v>
      </c>
      <c r="G264" s="21">
        <v>0.97824999999999995</v>
      </c>
      <c r="H264" s="15">
        <v>0.70189500000000027</v>
      </c>
    </row>
    <row r="265" spans="1:8" x14ac:dyDescent="0.45">
      <c r="A265" s="9">
        <v>45280</v>
      </c>
      <c r="B265" s="47">
        <v>4.5</v>
      </c>
      <c r="C265" s="10">
        <v>280</v>
      </c>
      <c r="D265" s="10" t="s">
        <v>70</v>
      </c>
      <c r="E265" s="24">
        <v>1.3017000000000001</v>
      </c>
      <c r="F265" s="11">
        <v>3.4099999999999999E-4</v>
      </c>
      <c r="G265" s="21">
        <v>0.97890999999999995</v>
      </c>
      <c r="H265" s="15">
        <v>0.70328300000000032</v>
      </c>
    </row>
    <row r="266" spans="1:8" x14ac:dyDescent="0.45">
      <c r="A266" s="9">
        <v>45285</v>
      </c>
      <c r="B266" s="47">
        <v>4.5</v>
      </c>
      <c r="C266" s="10">
        <v>285</v>
      </c>
      <c r="D266" s="10" t="s">
        <v>70</v>
      </c>
      <c r="E266" s="24">
        <v>1.3487</v>
      </c>
      <c r="F266" s="11">
        <v>2.7999999999999998E-4</v>
      </c>
      <c r="G266" s="21">
        <v>0.97951999999999995</v>
      </c>
      <c r="H266" s="15">
        <v>0.70442400000000016</v>
      </c>
    </row>
    <row r="267" spans="1:8" x14ac:dyDescent="0.45">
      <c r="A267" s="9">
        <v>45290</v>
      </c>
      <c r="B267" s="47">
        <v>4.5</v>
      </c>
      <c r="C267" s="10">
        <v>290</v>
      </c>
      <c r="D267" s="10" t="s">
        <v>70</v>
      </c>
      <c r="E267" s="24">
        <v>1.4087000000000001</v>
      </c>
      <c r="F267" s="11">
        <v>1.92E-4</v>
      </c>
      <c r="G267" s="21">
        <v>0.98001000000000005</v>
      </c>
      <c r="H267" s="15">
        <v>0.705206</v>
      </c>
    </row>
    <row r="268" spans="1:8" x14ac:dyDescent="0.45">
      <c r="A268" s="9">
        <v>50109</v>
      </c>
      <c r="B268" s="47">
        <v>5</v>
      </c>
      <c r="C268" s="10">
        <v>109</v>
      </c>
      <c r="D268" s="10" t="s">
        <v>70</v>
      </c>
      <c r="E268" s="24"/>
      <c r="F268" s="11"/>
      <c r="G268" s="21">
        <v>1.7058199999999999</v>
      </c>
      <c r="H268" s="15">
        <v>0</v>
      </c>
    </row>
    <row r="269" spans="1:8" x14ac:dyDescent="0.45">
      <c r="A269" s="9">
        <v>50110</v>
      </c>
      <c r="B269" s="47">
        <v>5</v>
      </c>
      <c r="C269" s="10">
        <v>110</v>
      </c>
      <c r="D269" s="10" t="s">
        <v>70</v>
      </c>
      <c r="E269" s="24">
        <v>1.6153999999999999</v>
      </c>
      <c r="F269" s="11">
        <v>9.9999999999999995E-7</v>
      </c>
      <c r="G269" s="21">
        <v>1.7058199999999999</v>
      </c>
      <c r="H269" s="15">
        <v>1.1E-5</v>
      </c>
    </row>
    <row r="270" spans="1:8" x14ac:dyDescent="0.45">
      <c r="A270" s="9">
        <v>50115</v>
      </c>
      <c r="B270" s="47">
        <v>5</v>
      </c>
      <c r="C270" s="10">
        <v>115</v>
      </c>
      <c r="D270" s="10" t="s">
        <v>70</v>
      </c>
      <c r="E270" s="24">
        <v>1.5156000000000001</v>
      </c>
      <c r="F270" s="11">
        <v>6.0000000000000002E-6</v>
      </c>
      <c r="G270" s="21">
        <v>1.5465199999999999</v>
      </c>
      <c r="H270" s="15">
        <v>5.699999999999999E-5</v>
      </c>
    </row>
    <row r="271" spans="1:8" x14ac:dyDescent="0.45">
      <c r="A271" s="9">
        <v>50120</v>
      </c>
      <c r="B271" s="47">
        <v>5</v>
      </c>
      <c r="C271" s="10">
        <v>120</v>
      </c>
      <c r="D271" s="10" t="s">
        <v>70</v>
      </c>
      <c r="E271" s="24">
        <v>1.4045000000000001</v>
      </c>
      <c r="F271" s="11">
        <v>1.5999999999999999E-5</v>
      </c>
      <c r="G271" s="21">
        <v>1.4283999999999999</v>
      </c>
      <c r="H271" s="15">
        <v>1.83E-4</v>
      </c>
    </row>
    <row r="272" spans="1:8" x14ac:dyDescent="0.45">
      <c r="A272" s="9">
        <v>50125</v>
      </c>
      <c r="B272" s="47">
        <v>5</v>
      </c>
      <c r="C272" s="10">
        <v>125</v>
      </c>
      <c r="D272" s="10" t="s">
        <v>70</v>
      </c>
      <c r="E272" s="24">
        <v>1.3326</v>
      </c>
      <c r="F272" s="11">
        <v>4.5000000000000003E-5</v>
      </c>
      <c r="G272" s="21">
        <v>1.3411999999999999</v>
      </c>
      <c r="H272" s="15">
        <v>5.31E-4</v>
      </c>
    </row>
    <row r="273" spans="1:8" x14ac:dyDescent="0.45">
      <c r="A273" s="9">
        <v>50130</v>
      </c>
      <c r="B273" s="47">
        <v>5</v>
      </c>
      <c r="C273" s="10">
        <v>130</v>
      </c>
      <c r="D273" s="10" t="s">
        <v>70</v>
      </c>
      <c r="E273" s="24">
        <v>1.2771999999999999</v>
      </c>
      <c r="F273" s="11">
        <v>1.1400000000000001E-4</v>
      </c>
      <c r="G273" s="21">
        <v>1.2782</v>
      </c>
      <c r="H273" s="15">
        <v>1.4120000000000001E-3</v>
      </c>
    </row>
    <row r="274" spans="1:8" x14ac:dyDescent="0.45">
      <c r="A274" s="9">
        <v>50135</v>
      </c>
      <c r="B274" s="47">
        <v>5</v>
      </c>
      <c r="C274" s="10">
        <v>135</v>
      </c>
      <c r="D274" s="10" t="s">
        <v>70</v>
      </c>
      <c r="E274" s="24">
        <v>1.2332000000000001</v>
      </c>
      <c r="F274" s="11">
        <v>2.3599999999999999E-4</v>
      </c>
      <c r="G274" s="21">
        <v>1.2324900000000001</v>
      </c>
      <c r="H274" s="15">
        <v>3.236000000000001E-3</v>
      </c>
    </row>
    <row r="275" spans="1:8" x14ac:dyDescent="0.45">
      <c r="A275" s="9">
        <v>50140</v>
      </c>
      <c r="B275" s="47">
        <v>5</v>
      </c>
      <c r="C275" s="10">
        <v>140</v>
      </c>
      <c r="D275" s="10" t="s">
        <v>70</v>
      </c>
      <c r="E275" s="24">
        <v>1.2055</v>
      </c>
      <c r="F275" s="11">
        <v>4.8200000000000001E-4</v>
      </c>
      <c r="G275" s="21">
        <v>1.19899</v>
      </c>
      <c r="H275" s="15">
        <v>6.966E-3</v>
      </c>
    </row>
    <row r="276" spans="1:8" x14ac:dyDescent="0.45">
      <c r="A276" s="9">
        <v>50145</v>
      </c>
      <c r="B276" s="47">
        <v>5</v>
      </c>
      <c r="C276" s="10">
        <v>145</v>
      </c>
      <c r="D276" s="10" t="s">
        <v>70</v>
      </c>
      <c r="E276" s="24">
        <v>1.1789000000000001</v>
      </c>
      <c r="F276" s="11">
        <v>8.8400000000000002E-4</v>
      </c>
      <c r="G276" s="21">
        <v>1.1717</v>
      </c>
      <c r="H276" s="15">
        <v>1.3807999999999999E-2</v>
      </c>
    </row>
    <row r="277" spans="1:8" x14ac:dyDescent="0.45">
      <c r="A277" s="9">
        <v>50150</v>
      </c>
      <c r="B277" s="47">
        <v>5</v>
      </c>
      <c r="C277" s="10">
        <v>150</v>
      </c>
      <c r="D277" s="10" t="s">
        <v>70</v>
      </c>
      <c r="E277" s="24">
        <v>1.1543000000000001</v>
      </c>
      <c r="F277" s="11">
        <v>1.482E-3</v>
      </c>
      <c r="G277" s="21">
        <v>1.14822</v>
      </c>
      <c r="H277" s="15">
        <v>2.5276999999999997E-2</v>
      </c>
    </row>
    <row r="278" spans="1:8" x14ac:dyDescent="0.45">
      <c r="A278" s="9">
        <v>50155</v>
      </c>
      <c r="B278" s="47">
        <v>5</v>
      </c>
      <c r="C278" s="10">
        <v>155</v>
      </c>
      <c r="D278" s="10" t="s">
        <v>70</v>
      </c>
      <c r="E278" s="24">
        <v>1.1296999999999999</v>
      </c>
      <c r="F278" s="11">
        <v>2.2899999999999999E-3</v>
      </c>
      <c r="G278" s="21">
        <v>1.12676</v>
      </c>
      <c r="H278" s="15">
        <v>4.2992999999999996E-2</v>
      </c>
    </row>
    <row r="279" spans="1:8" x14ac:dyDescent="0.45">
      <c r="A279" s="9">
        <v>50160</v>
      </c>
      <c r="B279" s="47">
        <v>5</v>
      </c>
      <c r="C279" s="10">
        <v>160</v>
      </c>
      <c r="D279" s="10" t="s">
        <v>70</v>
      </c>
      <c r="E279" s="24">
        <v>1.1102000000000001</v>
      </c>
      <c r="F279" s="11">
        <v>3.2759999999999998E-3</v>
      </c>
      <c r="G279" s="21">
        <v>1.10842</v>
      </c>
      <c r="H279" s="15">
        <v>6.8343999999999988E-2</v>
      </c>
    </row>
    <row r="280" spans="1:8" x14ac:dyDescent="0.45">
      <c r="A280" s="9">
        <v>50165</v>
      </c>
      <c r="B280" s="47">
        <v>5</v>
      </c>
      <c r="C280" s="10">
        <v>165</v>
      </c>
      <c r="D280" s="10" t="s">
        <v>70</v>
      </c>
      <c r="E280" s="24">
        <v>1.0911</v>
      </c>
      <c r="F280" s="11">
        <v>4.3810000000000003E-3</v>
      </c>
      <c r="G280" s="21">
        <v>1.0919300000000001</v>
      </c>
      <c r="H280" s="15">
        <v>0.10224499999999997</v>
      </c>
    </row>
    <row r="281" spans="1:8" x14ac:dyDescent="0.45">
      <c r="A281" s="9">
        <v>50170</v>
      </c>
      <c r="B281" s="47">
        <v>5</v>
      </c>
      <c r="C281" s="10">
        <v>170</v>
      </c>
      <c r="D281" s="10" t="s">
        <v>70</v>
      </c>
      <c r="E281" s="24">
        <v>1.0658000000000001</v>
      </c>
      <c r="F281" s="11">
        <v>5.5030000000000001E-3</v>
      </c>
      <c r="G281" s="21">
        <v>1.07494</v>
      </c>
      <c r="H281" s="15">
        <v>0.14482199999999998</v>
      </c>
    </row>
    <row r="282" spans="1:8" x14ac:dyDescent="0.45">
      <c r="A282" s="9">
        <v>50175</v>
      </c>
      <c r="B282" s="47">
        <v>5</v>
      </c>
      <c r="C282" s="10">
        <v>175</v>
      </c>
      <c r="D282" s="10" t="s">
        <v>70</v>
      </c>
      <c r="E282" s="24">
        <v>1.0484</v>
      </c>
      <c r="F282" s="11">
        <v>6.5319999999999996E-3</v>
      </c>
      <c r="G282" s="21">
        <v>1.06003</v>
      </c>
      <c r="H282" s="15">
        <v>0.19536300000000001</v>
      </c>
    </row>
    <row r="283" spans="1:8" x14ac:dyDescent="0.45">
      <c r="A283" s="9">
        <v>50180</v>
      </c>
      <c r="B283" s="47">
        <v>5</v>
      </c>
      <c r="C283" s="10">
        <v>180</v>
      </c>
      <c r="D283" s="10" t="s">
        <v>70</v>
      </c>
      <c r="E283" s="24">
        <v>1.0115000000000001</v>
      </c>
      <c r="F283" s="11">
        <v>7.3590000000000001E-3</v>
      </c>
      <c r="G283" s="21">
        <v>1.0422899999999999</v>
      </c>
      <c r="H283" s="15">
        <v>0.252303</v>
      </c>
    </row>
    <row r="284" spans="1:8" x14ac:dyDescent="0.45">
      <c r="A284" s="9">
        <v>50185</v>
      </c>
      <c r="B284" s="47">
        <v>5</v>
      </c>
      <c r="C284" s="10">
        <v>185</v>
      </c>
      <c r="D284" s="10" t="s">
        <v>70</v>
      </c>
      <c r="E284" s="24">
        <v>0.98340000000000005</v>
      </c>
      <c r="F284" s="11">
        <v>7.9059999999999998E-3</v>
      </c>
      <c r="G284" s="21">
        <v>1.0250999999999999</v>
      </c>
      <c r="H284" s="15">
        <v>0.31347800000000009</v>
      </c>
    </row>
    <row r="285" spans="1:8" x14ac:dyDescent="0.45">
      <c r="A285" s="9">
        <v>50190</v>
      </c>
      <c r="B285" s="47">
        <v>5</v>
      </c>
      <c r="C285" s="10">
        <v>190</v>
      </c>
      <c r="D285" s="10" t="s">
        <v>70</v>
      </c>
      <c r="E285" s="24">
        <v>0.96640000000000004</v>
      </c>
      <c r="F285" s="11">
        <v>8.1329999999999996E-3</v>
      </c>
      <c r="G285" s="21">
        <v>1.01048</v>
      </c>
      <c r="H285" s="15">
        <v>0.3764070000000001</v>
      </c>
    </row>
    <row r="286" spans="1:8" x14ac:dyDescent="0.45">
      <c r="A286" s="9">
        <v>50195</v>
      </c>
      <c r="B286" s="47">
        <v>5</v>
      </c>
      <c r="C286" s="10">
        <v>195</v>
      </c>
      <c r="D286" s="10" t="s">
        <v>70</v>
      </c>
      <c r="E286" s="24">
        <v>0.95509999999999995</v>
      </c>
      <c r="F286" s="11">
        <v>8.0370000000000007E-3</v>
      </c>
      <c r="G286" s="21">
        <v>0.99860000000000004</v>
      </c>
      <c r="H286" s="15">
        <v>0.4385960000000001</v>
      </c>
    </row>
    <row r="287" spans="1:8" x14ac:dyDescent="0.45">
      <c r="A287" s="9">
        <v>50200</v>
      </c>
      <c r="B287" s="47">
        <v>5</v>
      </c>
      <c r="C287" s="10">
        <v>200</v>
      </c>
      <c r="D287" s="10" t="s">
        <v>70</v>
      </c>
      <c r="E287" s="24">
        <v>0.94359999999999999</v>
      </c>
      <c r="F287" s="11">
        <v>7.659E-3</v>
      </c>
      <c r="G287" s="21">
        <v>0.98872000000000004</v>
      </c>
      <c r="H287" s="15">
        <v>0.49785900000000016</v>
      </c>
    </row>
    <row r="288" spans="1:8" x14ac:dyDescent="0.45">
      <c r="A288" s="9">
        <v>50205</v>
      </c>
      <c r="B288" s="47">
        <v>5</v>
      </c>
      <c r="C288" s="10">
        <v>205</v>
      </c>
      <c r="D288" s="10" t="s">
        <v>70</v>
      </c>
      <c r="E288" s="24">
        <v>0.94359999999999999</v>
      </c>
      <c r="F288" s="11">
        <v>7.058E-3</v>
      </c>
      <c r="G288" s="21">
        <v>0.98148000000000002</v>
      </c>
      <c r="H288" s="15">
        <v>0.55246700000000026</v>
      </c>
    </row>
    <row r="289" spans="1:8" x14ac:dyDescent="0.45">
      <c r="A289" s="9">
        <v>50210</v>
      </c>
      <c r="B289" s="47">
        <v>5</v>
      </c>
      <c r="C289" s="10">
        <v>210</v>
      </c>
      <c r="D289" s="10" t="s">
        <v>70</v>
      </c>
      <c r="E289" s="24">
        <v>0.94650000000000001</v>
      </c>
      <c r="F289" s="11">
        <v>6.3070000000000001E-3</v>
      </c>
      <c r="G289" s="21">
        <v>0.97636000000000001</v>
      </c>
      <c r="H289" s="15">
        <v>0.60126600000000019</v>
      </c>
    </row>
    <row r="290" spans="1:8" x14ac:dyDescent="0.45">
      <c r="A290" s="9">
        <v>50215</v>
      </c>
      <c r="B290" s="47">
        <v>5</v>
      </c>
      <c r="C290" s="10">
        <v>215</v>
      </c>
      <c r="D290" s="10" t="s">
        <v>70</v>
      </c>
      <c r="E290" s="24">
        <v>0.95799999999999996</v>
      </c>
      <c r="F290" s="11">
        <v>5.4809999999999998E-3</v>
      </c>
      <c r="G290" s="21">
        <v>0.97326999999999997</v>
      </c>
      <c r="H290" s="15">
        <v>0.64367300000000016</v>
      </c>
    </row>
    <row r="291" spans="1:8" x14ac:dyDescent="0.45">
      <c r="A291" s="9">
        <v>50220</v>
      </c>
      <c r="B291" s="47">
        <v>5</v>
      </c>
      <c r="C291" s="10">
        <v>220</v>
      </c>
      <c r="D291" s="10" t="s">
        <v>70</v>
      </c>
      <c r="E291" s="24">
        <v>0.97470000000000001</v>
      </c>
      <c r="F291" s="11">
        <v>4.6430000000000004E-3</v>
      </c>
      <c r="G291" s="21">
        <v>0.97182000000000002</v>
      </c>
      <c r="H291" s="15">
        <v>0.67959700000000023</v>
      </c>
    </row>
    <row r="292" spans="1:8" x14ac:dyDescent="0.45">
      <c r="A292" s="9">
        <v>50225</v>
      </c>
      <c r="B292" s="47">
        <v>5</v>
      </c>
      <c r="C292" s="10">
        <v>225</v>
      </c>
      <c r="D292" s="10" t="s">
        <v>70</v>
      </c>
      <c r="E292" s="24">
        <v>0.99439999999999995</v>
      </c>
      <c r="F292" s="11">
        <v>3.8400000000000001E-3</v>
      </c>
      <c r="G292" s="21">
        <v>0.97153</v>
      </c>
      <c r="H292" s="15">
        <v>0.70930700000000024</v>
      </c>
    </row>
    <row r="293" spans="1:8" x14ac:dyDescent="0.45">
      <c r="A293" s="9">
        <v>50230</v>
      </c>
      <c r="B293" s="47">
        <v>5</v>
      </c>
      <c r="C293" s="10">
        <v>230</v>
      </c>
      <c r="D293" s="10" t="s">
        <v>70</v>
      </c>
      <c r="E293" s="24">
        <v>1.0341</v>
      </c>
      <c r="F293" s="11">
        <v>3.1080000000000001E-3</v>
      </c>
      <c r="G293" s="21">
        <v>0.97257000000000005</v>
      </c>
      <c r="H293" s="15">
        <v>0.73335900000000009</v>
      </c>
    </row>
    <row r="294" spans="1:8" x14ac:dyDescent="0.45">
      <c r="A294" s="9">
        <v>50235</v>
      </c>
      <c r="B294" s="47">
        <v>5</v>
      </c>
      <c r="C294" s="10">
        <v>235</v>
      </c>
      <c r="D294" s="10" t="s">
        <v>70</v>
      </c>
      <c r="E294" s="24">
        <v>1.0623</v>
      </c>
      <c r="F294" s="11">
        <v>2.467E-3</v>
      </c>
      <c r="G294" s="21">
        <v>0.97404999999999997</v>
      </c>
      <c r="H294" s="15">
        <v>0.75244600000000006</v>
      </c>
    </row>
    <row r="295" spans="1:8" x14ac:dyDescent="0.45">
      <c r="A295" s="9">
        <v>50240</v>
      </c>
      <c r="B295" s="47">
        <v>5</v>
      </c>
      <c r="C295" s="10">
        <v>240</v>
      </c>
      <c r="D295" s="10" t="s">
        <v>70</v>
      </c>
      <c r="E295" s="24">
        <v>1.0826</v>
      </c>
      <c r="F295" s="11">
        <v>1.9220000000000001E-3</v>
      </c>
      <c r="G295" s="21">
        <v>0.97553000000000001</v>
      </c>
      <c r="H295" s="15">
        <v>0.767316</v>
      </c>
    </row>
    <row r="296" spans="1:8" x14ac:dyDescent="0.45">
      <c r="A296" s="9">
        <v>50245</v>
      </c>
      <c r="B296" s="47">
        <v>5</v>
      </c>
      <c r="C296" s="10">
        <v>245</v>
      </c>
      <c r="D296" s="10" t="s">
        <v>70</v>
      </c>
      <c r="E296" s="24">
        <v>1.1024</v>
      </c>
      <c r="F296" s="11">
        <v>1.474E-3</v>
      </c>
      <c r="G296" s="21">
        <v>0.97690999999999995</v>
      </c>
      <c r="H296" s="15">
        <v>0.77872200000000003</v>
      </c>
    </row>
    <row r="297" spans="1:8" x14ac:dyDescent="0.45">
      <c r="A297" s="9">
        <v>50250</v>
      </c>
      <c r="B297" s="47">
        <v>5</v>
      </c>
      <c r="C297" s="10">
        <v>250</v>
      </c>
      <c r="D297" s="10" t="s">
        <v>70</v>
      </c>
      <c r="E297" s="24">
        <v>1.1308</v>
      </c>
      <c r="F297" s="11">
        <v>1.1119999999999999E-3</v>
      </c>
      <c r="G297" s="21">
        <v>0.97821999999999998</v>
      </c>
      <c r="H297" s="15">
        <v>0.78732700000000011</v>
      </c>
    </row>
    <row r="298" spans="1:8" x14ac:dyDescent="0.45">
      <c r="A298" s="9">
        <v>50255</v>
      </c>
      <c r="B298" s="47">
        <v>5</v>
      </c>
      <c r="C298" s="10">
        <v>255</v>
      </c>
      <c r="D298" s="10" t="s">
        <v>70</v>
      </c>
      <c r="E298" s="24">
        <v>1.1593</v>
      </c>
      <c r="F298" s="11">
        <v>8.2799999999999996E-4</v>
      </c>
      <c r="G298" s="21">
        <v>0.97941</v>
      </c>
      <c r="H298" s="15">
        <v>0.79373500000000019</v>
      </c>
    </row>
    <row r="299" spans="1:8" x14ac:dyDescent="0.45">
      <c r="A299" s="9">
        <v>50260</v>
      </c>
      <c r="B299" s="47">
        <v>5</v>
      </c>
      <c r="C299" s="10">
        <v>260</v>
      </c>
      <c r="D299" s="10" t="s">
        <v>70</v>
      </c>
      <c r="E299" s="24">
        <v>1.1936</v>
      </c>
      <c r="F299" s="11">
        <v>6.0700000000000001E-4</v>
      </c>
      <c r="G299" s="21">
        <v>0.98046</v>
      </c>
      <c r="H299" s="15">
        <v>0.7984340000000002</v>
      </c>
    </row>
    <row r="300" spans="1:8" x14ac:dyDescent="0.45">
      <c r="A300" s="9">
        <v>50265</v>
      </c>
      <c r="B300" s="47">
        <v>5</v>
      </c>
      <c r="C300" s="10">
        <v>265</v>
      </c>
      <c r="D300" s="10" t="s">
        <v>70</v>
      </c>
      <c r="E300" s="24">
        <v>1.2275</v>
      </c>
      <c r="F300" s="11">
        <v>4.4299999999999998E-4</v>
      </c>
      <c r="G300" s="21">
        <v>0.98136000000000001</v>
      </c>
      <c r="H300" s="15">
        <v>0.80186100000000016</v>
      </c>
    </row>
    <row r="301" spans="1:8" x14ac:dyDescent="0.45">
      <c r="A301" s="9">
        <v>50270</v>
      </c>
      <c r="B301" s="47">
        <v>5</v>
      </c>
      <c r="C301" s="10">
        <v>270</v>
      </c>
      <c r="D301" s="10" t="s">
        <v>70</v>
      </c>
      <c r="E301" s="24">
        <v>1.2612000000000001</v>
      </c>
      <c r="F301" s="11">
        <v>3.1700000000000001E-4</v>
      </c>
      <c r="G301" s="21">
        <v>0.98209999999999997</v>
      </c>
      <c r="H301" s="15">
        <v>0.80431700000000017</v>
      </c>
    </row>
    <row r="302" spans="1:8" x14ac:dyDescent="0.45">
      <c r="A302" s="9">
        <v>50275</v>
      </c>
      <c r="B302" s="47">
        <v>5</v>
      </c>
      <c r="C302" s="10">
        <v>275</v>
      </c>
      <c r="D302" s="10" t="s">
        <v>70</v>
      </c>
      <c r="E302" s="24">
        <v>1.3013999999999999</v>
      </c>
      <c r="F302" s="11">
        <v>2.2699999999999999E-4</v>
      </c>
      <c r="G302" s="21">
        <v>0.98270999999999997</v>
      </c>
      <c r="H302" s="15">
        <v>0.8060710000000002</v>
      </c>
    </row>
    <row r="303" spans="1:8" x14ac:dyDescent="0.45">
      <c r="A303" s="9">
        <v>50280</v>
      </c>
      <c r="B303" s="47">
        <v>5</v>
      </c>
      <c r="C303" s="10">
        <v>280</v>
      </c>
      <c r="D303" s="10" t="s">
        <v>70</v>
      </c>
      <c r="E303" s="24">
        <v>1.3563000000000001</v>
      </c>
      <c r="F303" s="11">
        <v>2.0599999999999999E-4</v>
      </c>
      <c r="G303" s="21">
        <v>0.98336999999999997</v>
      </c>
      <c r="H303" s="15">
        <v>0.8076650000000003</v>
      </c>
    </row>
    <row r="304" spans="1:8" x14ac:dyDescent="0.45">
      <c r="A304" s="9">
        <v>50285</v>
      </c>
      <c r="B304" s="47">
        <v>5</v>
      </c>
      <c r="C304" s="10">
        <v>285</v>
      </c>
      <c r="D304" s="10" t="s">
        <v>70</v>
      </c>
      <c r="E304" s="24">
        <v>1.4056</v>
      </c>
      <c r="F304" s="11">
        <v>1.6899999999999999E-4</v>
      </c>
      <c r="G304" s="21">
        <v>0.98399000000000003</v>
      </c>
      <c r="H304" s="15">
        <v>0.80897500000000011</v>
      </c>
    </row>
    <row r="305" spans="1:8" x14ac:dyDescent="0.45">
      <c r="A305" s="9">
        <v>50290</v>
      </c>
      <c r="B305" s="47">
        <v>5</v>
      </c>
      <c r="C305" s="10">
        <v>290</v>
      </c>
      <c r="D305" s="10" t="s">
        <v>70</v>
      </c>
      <c r="E305" s="24">
        <v>1.4681</v>
      </c>
      <c r="F305" s="11">
        <v>1.16E-4</v>
      </c>
      <c r="G305" s="21">
        <v>0.98448000000000002</v>
      </c>
      <c r="H305" s="15">
        <v>0.80987299999999995</v>
      </c>
    </row>
    <row r="306" spans="1:8" x14ac:dyDescent="0.45">
      <c r="A306" s="9">
        <v>55109</v>
      </c>
      <c r="B306" s="47">
        <v>5.5</v>
      </c>
      <c r="C306" s="10">
        <v>109</v>
      </c>
      <c r="D306" s="10" t="s">
        <v>70</v>
      </c>
      <c r="E306" s="24"/>
      <c r="F306" s="11"/>
      <c r="G306" s="21">
        <v>1.6993</v>
      </c>
      <c r="H306" s="15">
        <v>0</v>
      </c>
    </row>
    <row r="307" spans="1:8" x14ac:dyDescent="0.45">
      <c r="A307" s="9">
        <v>55110</v>
      </c>
      <c r="B307" s="47">
        <v>5.5</v>
      </c>
      <c r="C307" s="10">
        <v>110</v>
      </c>
      <c r="D307" s="10" t="s">
        <v>70</v>
      </c>
      <c r="E307" s="24">
        <v>1.6275999999999999</v>
      </c>
      <c r="F307" s="11">
        <v>9.9999999999999995E-7</v>
      </c>
      <c r="G307" s="21">
        <v>1.6993</v>
      </c>
      <c r="H307" s="15">
        <v>1.2E-5</v>
      </c>
    </row>
    <row r="308" spans="1:8" x14ac:dyDescent="0.45">
      <c r="A308" s="9">
        <v>55115</v>
      </c>
      <c r="B308" s="47">
        <v>5.5</v>
      </c>
      <c r="C308" s="10">
        <v>115</v>
      </c>
      <c r="D308" s="10" t="s">
        <v>70</v>
      </c>
      <c r="E308" s="24">
        <v>1.6060000000000001</v>
      </c>
      <c r="F308" s="11">
        <v>3.0000000000000001E-6</v>
      </c>
      <c r="G308" s="21">
        <v>1.55077</v>
      </c>
      <c r="H308" s="15">
        <v>6.0999999999999992E-5</v>
      </c>
    </row>
    <row r="309" spans="1:8" x14ac:dyDescent="0.45">
      <c r="A309" s="9">
        <v>55120</v>
      </c>
      <c r="B309" s="47">
        <v>5.5</v>
      </c>
      <c r="C309" s="10">
        <v>120</v>
      </c>
      <c r="D309" s="10" t="s">
        <v>70</v>
      </c>
      <c r="E309" s="24">
        <v>1.4891000000000001</v>
      </c>
      <c r="F309" s="11">
        <v>7.9999999999999996E-6</v>
      </c>
      <c r="G309" s="21">
        <v>1.4346399999999999</v>
      </c>
      <c r="H309" s="15">
        <v>1.9500000000000002E-4</v>
      </c>
    </row>
    <row r="310" spans="1:8" x14ac:dyDescent="0.45">
      <c r="A310" s="9">
        <v>55125</v>
      </c>
      <c r="B310" s="47">
        <v>5.5</v>
      </c>
      <c r="C310" s="10">
        <v>125</v>
      </c>
      <c r="D310" s="10" t="s">
        <v>70</v>
      </c>
      <c r="E310" s="24">
        <v>1.4085000000000001</v>
      </c>
      <c r="F310" s="11">
        <v>2.3E-5</v>
      </c>
      <c r="G310" s="21">
        <v>1.3479300000000001</v>
      </c>
      <c r="H310" s="15">
        <v>5.660000000000001E-4</v>
      </c>
    </row>
    <row r="311" spans="1:8" x14ac:dyDescent="0.45">
      <c r="A311" s="9">
        <v>55130</v>
      </c>
      <c r="B311" s="47">
        <v>5.5</v>
      </c>
      <c r="C311" s="10">
        <v>130</v>
      </c>
      <c r="D311" s="10" t="s">
        <v>70</v>
      </c>
      <c r="E311" s="24">
        <v>1.3496999999999999</v>
      </c>
      <c r="F311" s="11">
        <v>5.8999999999999998E-5</v>
      </c>
      <c r="G311" s="21">
        <v>1.2849999999999999</v>
      </c>
      <c r="H311" s="15">
        <v>1.5060000000000002E-3</v>
      </c>
    </row>
    <row r="312" spans="1:8" x14ac:dyDescent="0.45">
      <c r="A312" s="9">
        <v>55135</v>
      </c>
      <c r="B312" s="47">
        <v>5.5</v>
      </c>
      <c r="C312" s="10">
        <v>135</v>
      </c>
      <c r="D312" s="10" t="s">
        <v>70</v>
      </c>
      <c r="E312" s="24">
        <v>1.3029999999999999</v>
      </c>
      <c r="F312" s="11">
        <v>1.22E-4</v>
      </c>
      <c r="G312" s="21">
        <v>1.2392000000000001</v>
      </c>
      <c r="H312" s="15">
        <v>3.4520000000000015E-3</v>
      </c>
    </row>
    <row r="313" spans="1:8" x14ac:dyDescent="0.45">
      <c r="A313" s="9">
        <v>55140</v>
      </c>
      <c r="B313" s="47">
        <v>5.5</v>
      </c>
      <c r="C313" s="10">
        <v>140</v>
      </c>
      <c r="D313" s="10" t="s">
        <v>70</v>
      </c>
      <c r="E313" s="24">
        <v>1.2735000000000001</v>
      </c>
      <c r="F313" s="11">
        <v>2.5000000000000001E-4</v>
      </c>
      <c r="G313" s="21">
        <v>1.2055800000000001</v>
      </c>
      <c r="H313" s="15">
        <v>7.4320000000000011E-3</v>
      </c>
    </row>
    <row r="314" spans="1:8" x14ac:dyDescent="0.45">
      <c r="A314" s="9">
        <v>55145</v>
      </c>
      <c r="B314" s="47">
        <v>5.5</v>
      </c>
      <c r="C314" s="10">
        <v>145</v>
      </c>
      <c r="D314" s="10" t="s">
        <v>70</v>
      </c>
      <c r="E314" s="24">
        <v>1.2454000000000001</v>
      </c>
      <c r="F314" s="11">
        <v>4.5800000000000002E-4</v>
      </c>
      <c r="G314" s="21">
        <v>1.17818</v>
      </c>
      <c r="H314" s="15">
        <v>1.4732E-2</v>
      </c>
    </row>
    <row r="315" spans="1:8" x14ac:dyDescent="0.45">
      <c r="A315" s="9">
        <v>55150</v>
      </c>
      <c r="B315" s="47">
        <v>5.5</v>
      </c>
      <c r="C315" s="10">
        <v>150</v>
      </c>
      <c r="D315" s="10" t="s">
        <v>70</v>
      </c>
      <c r="E315" s="24">
        <v>1.2194</v>
      </c>
      <c r="F315" s="11">
        <v>7.6800000000000002E-4</v>
      </c>
      <c r="G315" s="21">
        <v>1.15459</v>
      </c>
      <c r="H315" s="15">
        <v>2.6969E-2</v>
      </c>
    </row>
    <row r="316" spans="1:8" x14ac:dyDescent="0.45">
      <c r="A316" s="9">
        <v>55155</v>
      </c>
      <c r="B316" s="47">
        <v>5.5</v>
      </c>
      <c r="C316" s="10">
        <v>155</v>
      </c>
      <c r="D316" s="10" t="s">
        <v>70</v>
      </c>
      <c r="E316" s="24">
        <v>1.1934</v>
      </c>
      <c r="F316" s="11">
        <v>1.186E-3</v>
      </c>
      <c r="G316" s="21">
        <v>1.1330199999999999</v>
      </c>
      <c r="H316" s="15">
        <v>4.5871000000000002E-2</v>
      </c>
    </row>
    <row r="317" spans="1:8" x14ac:dyDescent="0.45">
      <c r="A317" s="9">
        <v>55160</v>
      </c>
      <c r="B317" s="47">
        <v>5.5</v>
      </c>
      <c r="C317" s="10">
        <v>160</v>
      </c>
      <c r="D317" s="10" t="s">
        <v>70</v>
      </c>
      <c r="E317" s="24">
        <v>1.1729000000000001</v>
      </c>
      <c r="F317" s="11">
        <v>1.6969999999999999E-3</v>
      </c>
      <c r="G317" s="21">
        <v>1.1145799999999999</v>
      </c>
      <c r="H317" s="15">
        <v>7.2918999999999998E-2</v>
      </c>
    </row>
    <row r="318" spans="1:8" x14ac:dyDescent="0.45">
      <c r="A318" s="9">
        <v>55165</v>
      </c>
      <c r="B318" s="47">
        <v>5.5</v>
      </c>
      <c r="C318" s="10">
        <v>165</v>
      </c>
      <c r="D318" s="10" t="s">
        <v>70</v>
      </c>
      <c r="E318" s="24">
        <v>1.1526000000000001</v>
      </c>
      <c r="F318" s="11">
        <v>2.2690000000000002E-3</v>
      </c>
      <c r="G318" s="21">
        <v>1.0980000000000001</v>
      </c>
      <c r="H318" s="15">
        <v>0.10908899999999999</v>
      </c>
    </row>
    <row r="319" spans="1:8" x14ac:dyDescent="0.45">
      <c r="A319" s="9">
        <v>55170</v>
      </c>
      <c r="B319" s="47">
        <v>5.5</v>
      </c>
      <c r="C319" s="10">
        <v>170</v>
      </c>
      <c r="D319" s="10" t="s">
        <v>70</v>
      </c>
      <c r="E319" s="24">
        <v>1.1258999999999999</v>
      </c>
      <c r="F319" s="11">
        <v>2.8500000000000001E-3</v>
      </c>
      <c r="G319" s="21">
        <v>1.0809200000000001</v>
      </c>
      <c r="H319" s="15">
        <v>0.15451599999999999</v>
      </c>
    </row>
    <row r="320" spans="1:8" x14ac:dyDescent="0.45">
      <c r="A320" s="9">
        <v>55175</v>
      </c>
      <c r="B320" s="47">
        <v>5.5</v>
      </c>
      <c r="C320" s="10">
        <v>175</v>
      </c>
      <c r="D320" s="10" t="s">
        <v>70</v>
      </c>
      <c r="E320" s="24">
        <v>1.1075999999999999</v>
      </c>
      <c r="F320" s="11">
        <v>3.3830000000000002E-3</v>
      </c>
      <c r="G320" s="21">
        <v>1.06593</v>
      </c>
      <c r="H320" s="15">
        <v>0.20844000000000001</v>
      </c>
    </row>
    <row r="321" spans="1:8" x14ac:dyDescent="0.45">
      <c r="A321" s="9">
        <v>55180</v>
      </c>
      <c r="B321" s="47">
        <v>5.5</v>
      </c>
      <c r="C321" s="10">
        <v>180</v>
      </c>
      <c r="D321" s="10" t="s">
        <v>70</v>
      </c>
      <c r="E321" s="24">
        <v>1.0686</v>
      </c>
      <c r="F321" s="11">
        <v>3.8110000000000002E-3</v>
      </c>
      <c r="G321" s="21">
        <v>1.04809</v>
      </c>
      <c r="H321" s="15">
        <v>0.26919100000000001</v>
      </c>
    </row>
    <row r="322" spans="1:8" x14ac:dyDescent="0.45">
      <c r="A322" s="9">
        <v>55185</v>
      </c>
      <c r="B322" s="47">
        <v>5.5</v>
      </c>
      <c r="C322" s="10">
        <v>185</v>
      </c>
      <c r="D322" s="10" t="s">
        <v>70</v>
      </c>
      <c r="E322" s="24">
        <v>1.0388999999999999</v>
      </c>
      <c r="F322" s="11">
        <v>4.0949999999999997E-3</v>
      </c>
      <c r="G322" s="21">
        <v>1.0307999999999999</v>
      </c>
      <c r="H322" s="15">
        <v>0.33446100000000012</v>
      </c>
    </row>
    <row r="323" spans="1:8" x14ac:dyDescent="0.45">
      <c r="A323" s="9">
        <v>55190</v>
      </c>
      <c r="B323" s="47">
        <v>5.5</v>
      </c>
      <c r="C323" s="10">
        <v>190</v>
      </c>
      <c r="D323" s="10" t="s">
        <v>70</v>
      </c>
      <c r="E323" s="24">
        <v>1.0208999999999999</v>
      </c>
      <c r="F323" s="11">
        <v>4.2119999999999996E-3</v>
      </c>
      <c r="G323" s="21">
        <v>1.0161100000000001</v>
      </c>
      <c r="H323" s="15">
        <v>0.40160200000000013</v>
      </c>
    </row>
    <row r="324" spans="1:8" x14ac:dyDescent="0.45">
      <c r="A324" s="9">
        <v>55195</v>
      </c>
      <c r="B324" s="47">
        <v>5.5</v>
      </c>
      <c r="C324" s="10">
        <v>195</v>
      </c>
      <c r="D324" s="10" t="s">
        <v>70</v>
      </c>
      <c r="E324" s="24">
        <v>1.0088999999999999</v>
      </c>
      <c r="F324" s="11">
        <v>4.163E-3</v>
      </c>
      <c r="G324" s="21">
        <v>1.0041599999999999</v>
      </c>
      <c r="H324" s="15">
        <v>0.46795400000000009</v>
      </c>
    </row>
    <row r="325" spans="1:8" x14ac:dyDescent="0.45">
      <c r="A325" s="9">
        <v>55200</v>
      </c>
      <c r="B325" s="47">
        <v>5.5</v>
      </c>
      <c r="C325" s="10">
        <v>200</v>
      </c>
      <c r="D325" s="10" t="s">
        <v>70</v>
      </c>
      <c r="E325" s="24">
        <v>0.99680000000000002</v>
      </c>
      <c r="F325" s="11">
        <v>3.967E-3</v>
      </c>
      <c r="G325" s="21">
        <v>0.99421999999999999</v>
      </c>
      <c r="H325" s="15">
        <v>0.53118400000000021</v>
      </c>
    </row>
    <row r="326" spans="1:8" x14ac:dyDescent="0.45">
      <c r="A326" s="9">
        <v>55205</v>
      </c>
      <c r="B326" s="47">
        <v>5.5</v>
      </c>
      <c r="C326" s="10">
        <v>205</v>
      </c>
      <c r="D326" s="10" t="s">
        <v>70</v>
      </c>
      <c r="E326" s="24">
        <v>0.99680000000000002</v>
      </c>
      <c r="F326" s="11">
        <v>3.6549999999999998E-3</v>
      </c>
      <c r="G326" s="21">
        <v>0.98694999999999999</v>
      </c>
      <c r="H326" s="15">
        <v>0.58944700000000028</v>
      </c>
    </row>
    <row r="327" spans="1:8" x14ac:dyDescent="0.45">
      <c r="A327" s="9">
        <v>55210</v>
      </c>
      <c r="B327" s="47">
        <v>5.5</v>
      </c>
      <c r="C327" s="10">
        <v>210</v>
      </c>
      <c r="D327" s="10" t="s">
        <v>70</v>
      </c>
      <c r="E327" s="24">
        <v>0.99990000000000001</v>
      </c>
      <c r="F327" s="11">
        <v>3.2659999999999998E-3</v>
      </c>
      <c r="G327" s="21">
        <v>0.98180000000000001</v>
      </c>
      <c r="H327" s="15">
        <v>0.64151200000000019</v>
      </c>
    </row>
    <row r="328" spans="1:8" x14ac:dyDescent="0.45">
      <c r="A328" s="9">
        <v>55215</v>
      </c>
      <c r="B328" s="47">
        <v>5.5</v>
      </c>
      <c r="C328" s="10">
        <v>215</v>
      </c>
      <c r="D328" s="10" t="s">
        <v>70</v>
      </c>
      <c r="E328" s="24">
        <v>1.012</v>
      </c>
      <c r="F328" s="11">
        <v>2.8389999999999999E-3</v>
      </c>
      <c r="G328" s="21">
        <v>0.97868999999999995</v>
      </c>
      <c r="H328" s="15">
        <v>0.6867580000000002</v>
      </c>
    </row>
    <row r="329" spans="1:8" x14ac:dyDescent="0.45">
      <c r="A329" s="9">
        <v>55220</v>
      </c>
      <c r="B329" s="47">
        <v>5.5</v>
      </c>
      <c r="C329" s="10">
        <v>220</v>
      </c>
      <c r="D329" s="10" t="s">
        <v>70</v>
      </c>
      <c r="E329" s="24">
        <v>1.0297000000000001</v>
      </c>
      <c r="F329" s="11">
        <v>2.405E-3</v>
      </c>
      <c r="G329" s="21">
        <v>0.97723000000000004</v>
      </c>
      <c r="H329" s="15">
        <v>0.72508700000000026</v>
      </c>
    </row>
    <row r="330" spans="1:8" x14ac:dyDescent="0.45">
      <c r="A330" s="9">
        <v>55225</v>
      </c>
      <c r="B330" s="47">
        <v>5.5</v>
      </c>
      <c r="C330" s="10">
        <v>225</v>
      </c>
      <c r="D330" s="10" t="s">
        <v>70</v>
      </c>
      <c r="E330" s="24">
        <v>1.0505</v>
      </c>
      <c r="F330" s="11">
        <v>1.9889999999999999E-3</v>
      </c>
      <c r="G330" s="21">
        <v>0.97694000000000003</v>
      </c>
      <c r="H330" s="15">
        <v>0.75678600000000029</v>
      </c>
    </row>
    <row r="331" spans="1:8" x14ac:dyDescent="0.45">
      <c r="A331" s="9">
        <v>55230</v>
      </c>
      <c r="B331" s="47">
        <v>5.5</v>
      </c>
      <c r="C331" s="10">
        <v>230</v>
      </c>
      <c r="D331" s="10" t="s">
        <v>70</v>
      </c>
      <c r="E331" s="24">
        <v>1.0924</v>
      </c>
      <c r="F331" s="11">
        <v>1.6100000000000001E-3</v>
      </c>
      <c r="G331" s="21">
        <v>0.97799000000000003</v>
      </c>
      <c r="H331" s="15">
        <v>0.78244800000000014</v>
      </c>
    </row>
    <row r="332" spans="1:8" x14ac:dyDescent="0.45">
      <c r="A332" s="9">
        <v>55235</v>
      </c>
      <c r="B332" s="47">
        <v>5.5</v>
      </c>
      <c r="C332" s="10">
        <v>235</v>
      </c>
      <c r="D332" s="10" t="s">
        <v>70</v>
      </c>
      <c r="E332" s="24">
        <v>1.1222000000000001</v>
      </c>
      <c r="F332" s="11">
        <v>1.2780000000000001E-3</v>
      </c>
      <c r="G332" s="21">
        <v>0.97946999999999995</v>
      </c>
      <c r="H332" s="15">
        <v>0.80281300000000011</v>
      </c>
    </row>
    <row r="333" spans="1:8" x14ac:dyDescent="0.45">
      <c r="A333" s="9">
        <v>55240</v>
      </c>
      <c r="B333" s="47">
        <v>5.5</v>
      </c>
      <c r="C333" s="10">
        <v>240</v>
      </c>
      <c r="D333" s="10" t="s">
        <v>70</v>
      </c>
      <c r="E333" s="24">
        <v>1.1435999999999999</v>
      </c>
      <c r="F333" s="11">
        <v>9.9500000000000001E-4</v>
      </c>
      <c r="G333" s="21">
        <v>0.98096000000000005</v>
      </c>
      <c r="H333" s="15">
        <v>0.81867800000000002</v>
      </c>
    </row>
    <row r="334" spans="1:8" x14ac:dyDescent="0.45">
      <c r="A334" s="9">
        <v>55245</v>
      </c>
      <c r="B334" s="47">
        <v>5.5</v>
      </c>
      <c r="C334" s="10">
        <v>245</v>
      </c>
      <c r="D334" s="10" t="s">
        <v>70</v>
      </c>
      <c r="E334" s="24">
        <v>1.1646000000000001</v>
      </c>
      <c r="F334" s="11">
        <v>7.6400000000000003E-4</v>
      </c>
      <c r="G334" s="21">
        <v>0.98234999999999995</v>
      </c>
      <c r="H334" s="15">
        <v>0.83084800000000003</v>
      </c>
    </row>
    <row r="335" spans="1:8" x14ac:dyDescent="0.45">
      <c r="A335" s="9">
        <v>55250</v>
      </c>
      <c r="B335" s="47">
        <v>5.5</v>
      </c>
      <c r="C335" s="10">
        <v>250</v>
      </c>
      <c r="D335" s="10" t="s">
        <v>70</v>
      </c>
      <c r="E335" s="24">
        <v>1.1947000000000001</v>
      </c>
      <c r="F335" s="11">
        <v>5.7600000000000001E-4</v>
      </c>
      <c r="G335" s="21">
        <v>0.98367000000000004</v>
      </c>
      <c r="H335" s="15">
        <v>0.84002900000000014</v>
      </c>
    </row>
    <row r="336" spans="1:8" x14ac:dyDescent="0.45">
      <c r="A336" s="9">
        <v>55255</v>
      </c>
      <c r="B336" s="47">
        <v>5.5</v>
      </c>
      <c r="C336" s="10">
        <v>255</v>
      </c>
      <c r="D336" s="10" t="s">
        <v>70</v>
      </c>
      <c r="E336" s="24">
        <v>1.2246999999999999</v>
      </c>
      <c r="F336" s="11">
        <v>4.2900000000000002E-4</v>
      </c>
      <c r="G336" s="21">
        <v>0.98485999999999996</v>
      </c>
      <c r="H336" s="15">
        <v>0.84686600000000023</v>
      </c>
    </row>
    <row r="337" spans="1:8" x14ac:dyDescent="0.45">
      <c r="A337" s="9">
        <v>55260</v>
      </c>
      <c r="B337" s="47">
        <v>5.5</v>
      </c>
      <c r="C337" s="10">
        <v>260</v>
      </c>
      <c r="D337" s="10" t="s">
        <v>70</v>
      </c>
      <c r="E337" s="24">
        <v>1.2607999999999999</v>
      </c>
      <c r="F337" s="11">
        <v>3.1399999999999999E-4</v>
      </c>
      <c r="G337" s="21">
        <v>0.98592000000000002</v>
      </c>
      <c r="H337" s="15">
        <v>0.85187900000000027</v>
      </c>
    </row>
    <row r="338" spans="1:8" x14ac:dyDescent="0.45">
      <c r="A338" s="9">
        <v>55265</v>
      </c>
      <c r="B338" s="47">
        <v>5.5</v>
      </c>
      <c r="C338" s="10">
        <v>265</v>
      </c>
      <c r="D338" s="10" t="s">
        <v>70</v>
      </c>
      <c r="E338" s="24">
        <v>1.2965</v>
      </c>
      <c r="F338" s="11">
        <v>2.2900000000000001E-4</v>
      </c>
      <c r="G338" s="21">
        <v>0.98682000000000003</v>
      </c>
      <c r="H338" s="15">
        <v>0.85553500000000027</v>
      </c>
    </row>
    <row r="339" spans="1:8" x14ac:dyDescent="0.45">
      <c r="A339" s="9">
        <v>55270</v>
      </c>
      <c r="B339" s="47">
        <v>5.5</v>
      </c>
      <c r="C339" s="10">
        <v>270</v>
      </c>
      <c r="D339" s="10" t="s">
        <v>70</v>
      </c>
      <c r="E339" s="24">
        <v>1.3322000000000001</v>
      </c>
      <c r="F339" s="11">
        <v>1.64E-4</v>
      </c>
      <c r="G339" s="21">
        <v>0.98756999999999995</v>
      </c>
      <c r="H339" s="15">
        <v>0.85815500000000033</v>
      </c>
    </row>
    <row r="340" spans="1:8" x14ac:dyDescent="0.45">
      <c r="A340" s="9">
        <v>55275</v>
      </c>
      <c r="B340" s="47">
        <v>5.5</v>
      </c>
      <c r="C340" s="10">
        <v>275</v>
      </c>
      <c r="D340" s="10" t="s">
        <v>70</v>
      </c>
      <c r="E340" s="24">
        <v>1.3744000000000001</v>
      </c>
      <c r="F340" s="11">
        <v>1.17E-4</v>
      </c>
      <c r="G340" s="21">
        <v>0.98817999999999995</v>
      </c>
      <c r="H340" s="15">
        <v>0.8600260000000004</v>
      </c>
    </row>
    <row r="341" spans="1:8" x14ac:dyDescent="0.45">
      <c r="A341" s="9">
        <v>55280</v>
      </c>
      <c r="B341" s="47">
        <v>5.5</v>
      </c>
      <c r="C341" s="10">
        <v>280</v>
      </c>
      <c r="D341" s="10" t="s">
        <v>70</v>
      </c>
      <c r="E341" s="24">
        <v>1.4326000000000001</v>
      </c>
      <c r="F341" s="11">
        <v>1.07E-4</v>
      </c>
      <c r="G341" s="21">
        <v>0.98885000000000001</v>
      </c>
      <c r="H341" s="15">
        <v>0.86172700000000046</v>
      </c>
    </row>
    <row r="342" spans="1:8" x14ac:dyDescent="0.45">
      <c r="A342" s="9">
        <v>55285</v>
      </c>
      <c r="B342" s="47">
        <v>5.5</v>
      </c>
      <c r="C342" s="10">
        <v>285</v>
      </c>
      <c r="D342" s="10" t="s">
        <v>70</v>
      </c>
      <c r="E342" s="24">
        <v>1.4844999999999999</v>
      </c>
      <c r="F342" s="11">
        <v>8.7999999999999998E-5</v>
      </c>
      <c r="G342" s="21">
        <v>0.98946999999999996</v>
      </c>
      <c r="H342" s="15">
        <v>0.86312500000000025</v>
      </c>
    </row>
    <row r="343" spans="1:8" x14ac:dyDescent="0.45">
      <c r="A343" s="9">
        <v>55290</v>
      </c>
      <c r="B343" s="47">
        <v>5.5</v>
      </c>
      <c r="C343" s="10">
        <v>290</v>
      </c>
      <c r="D343" s="10" t="s">
        <v>70</v>
      </c>
      <c r="E343" s="24">
        <v>1.5504</v>
      </c>
      <c r="F343" s="11">
        <v>6.0000000000000002E-5</v>
      </c>
      <c r="G343" s="21">
        <v>0.98995999999999995</v>
      </c>
      <c r="H343" s="15">
        <v>0.86408300000000005</v>
      </c>
    </row>
    <row r="344" spans="1:8" x14ac:dyDescent="0.45">
      <c r="A344" s="9">
        <v>60109</v>
      </c>
      <c r="B344" s="47">
        <v>6</v>
      </c>
      <c r="C344" s="10">
        <v>109</v>
      </c>
      <c r="D344" s="10" t="s">
        <v>70</v>
      </c>
      <c r="E344" s="24"/>
      <c r="F344" s="11"/>
      <c r="G344" s="21">
        <v>1.7077</v>
      </c>
      <c r="H344" s="15">
        <v>0</v>
      </c>
    </row>
    <row r="345" spans="1:8" x14ac:dyDescent="0.45">
      <c r="A345" s="9">
        <v>60110</v>
      </c>
      <c r="B345" s="47">
        <v>6</v>
      </c>
      <c r="C345" s="10">
        <v>110</v>
      </c>
      <c r="D345" s="10" t="s">
        <v>70</v>
      </c>
      <c r="E345" s="24">
        <v>1.8085</v>
      </c>
      <c r="F345" s="11">
        <v>9.9999999999999995E-7</v>
      </c>
      <c r="G345" s="21">
        <v>1.7077</v>
      </c>
      <c r="H345" s="15">
        <v>1.3000000000000001E-5</v>
      </c>
    </row>
    <row r="346" spans="1:8" x14ac:dyDescent="0.45">
      <c r="A346" s="9">
        <v>60115</v>
      </c>
      <c r="B346" s="47">
        <v>6</v>
      </c>
      <c r="C346" s="10">
        <v>115</v>
      </c>
      <c r="D346" s="10" t="s">
        <v>70</v>
      </c>
      <c r="E346" s="24">
        <v>1.75</v>
      </c>
      <c r="F346" s="11">
        <v>9.9999999999999995E-7</v>
      </c>
      <c r="G346" s="21">
        <v>1.55803</v>
      </c>
      <c r="H346" s="15">
        <v>6.2999999999999986E-5</v>
      </c>
    </row>
    <row r="347" spans="1:8" x14ac:dyDescent="0.45">
      <c r="A347" s="9">
        <v>60120</v>
      </c>
      <c r="B347" s="47">
        <v>6</v>
      </c>
      <c r="C347" s="10">
        <v>120</v>
      </c>
      <c r="D347" s="10" t="s">
        <v>70</v>
      </c>
      <c r="E347" s="24">
        <v>1.6135999999999999</v>
      </c>
      <c r="F347" s="11">
        <v>3.9999999999999998E-6</v>
      </c>
      <c r="G347" s="21">
        <v>1.44163</v>
      </c>
      <c r="H347" s="15">
        <v>2.0100000000000001E-4</v>
      </c>
    </row>
    <row r="348" spans="1:8" x14ac:dyDescent="0.45">
      <c r="A348" s="9">
        <v>60125</v>
      </c>
      <c r="B348" s="47">
        <v>6</v>
      </c>
      <c r="C348" s="10">
        <v>125</v>
      </c>
      <c r="D348" s="10" t="s">
        <v>70</v>
      </c>
      <c r="E348" s="24">
        <v>1.5164</v>
      </c>
      <c r="F348" s="11">
        <v>1.1E-5</v>
      </c>
      <c r="G348" s="21">
        <v>1.3544099999999999</v>
      </c>
      <c r="H348" s="15">
        <v>5.8300000000000008E-4</v>
      </c>
    </row>
    <row r="349" spans="1:8" x14ac:dyDescent="0.45">
      <c r="A349" s="9">
        <v>60130</v>
      </c>
      <c r="B349" s="47">
        <v>6</v>
      </c>
      <c r="C349" s="10">
        <v>130</v>
      </c>
      <c r="D349" s="10" t="s">
        <v>70</v>
      </c>
      <c r="E349" s="24">
        <v>1.4562999999999999</v>
      </c>
      <c r="F349" s="11">
        <v>2.8E-5</v>
      </c>
      <c r="G349" s="21">
        <v>1.29121</v>
      </c>
      <c r="H349" s="15">
        <v>1.5510000000000001E-3</v>
      </c>
    </row>
    <row r="350" spans="1:8" x14ac:dyDescent="0.45">
      <c r="A350" s="9">
        <v>60135</v>
      </c>
      <c r="B350" s="47">
        <v>6</v>
      </c>
      <c r="C350" s="10">
        <v>135</v>
      </c>
      <c r="D350" s="10" t="s">
        <v>70</v>
      </c>
      <c r="E350" s="24">
        <v>1.4061999999999999</v>
      </c>
      <c r="F350" s="11">
        <v>5.8E-5</v>
      </c>
      <c r="G350" s="21">
        <v>1.2452099999999999</v>
      </c>
      <c r="H350" s="15">
        <v>3.5550000000000013E-3</v>
      </c>
    </row>
    <row r="351" spans="1:8" x14ac:dyDescent="0.45">
      <c r="A351" s="9">
        <v>60140</v>
      </c>
      <c r="B351" s="47">
        <v>6</v>
      </c>
      <c r="C351" s="10">
        <v>140</v>
      </c>
      <c r="D351" s="10" t="s">
        <v>70</v>
      </c>
      <c r="E351" s="24">
        <v>1.3746</v>
      </c>
      <c r="F351" s="11">
        <v>1.18E-4</v>
      </c>
      <c r="G351" s="21">
        <v>1.2114400000000001</v>
      </c>
      <c r="H351" s="15">
        <v>7.6530000000000001E-3</v>
      </c>
    </row>
    <row r="352" spans="1:8" x14ac:dyDescent="0.45">
      <c r="A352" s="9">
        <v>60145</v>
      </c>
      <c r="B352" s="47">
        <v>6</v>
      </c>
      <c r="C352" s="10">
        <v>145</v>
      </c>
      <c r="D352" s="10" t="s">
        <v>70</v>
      </c>
      <c r="E352" s="24">
        <v>1.3440000000000001</v>
      </c>
      <c r="F352" s="11">
        <v>2.1699999999999999E-4</v>
      </c>
      <c r="G352" s="21">
        <v>1.1839</v>
      </c>
      <c r="H352" s="15">
        <v>1.5169999999999999E-2</v>
      </c>
    </row>
    <row r="353" spans="1:8" x14ac:dyDescent="0.45">
      <c r="A353" s="9">
        <v>60150</v>
      </c>
      <c r="B353" s="47">
        <v>6</v>
      </c>
      <c r="C353" s="10">
        <v>150</v>
      </c>
      <c r="D353" s="10" t="s">
        <v>70</v>
      </c>
      <c r="E353" s="24">
        <v>1.3160000000000001</v>
      </c>
      <c r="F353" s="11">
        <v>3.6400000000000001E-4</v>
      </c>
      <c r="G353" s="21">
        <v>1.1601999999999999</v>
      </c>
      <c r="H353" s="15">
        <v>2.7771000000000001E-2</v>
      </c>
    </row>
    <row r="354" spans="1:8" x14ac:dyDescent="0.45">
      <c r="A354" s="9">
        <v>60155</v>
      </c>
      <c r="B354" s="47">
        <v>6</v>
      </c>
      <c r="C354" s="10">
        <v>155</v>
      </c>
      <c r="D354" s="10" t="s">
        <v>70</v>
      </c>
      <c r="E354" s="24">
        <v>1.288</v>
      </c>
      <c r="F354" s="11">
        <v>5.62E-4</v>
      </c>
      <c r="G354" s="21">
        <v>1.1385400000000001</v>
      </c>
      <c r="H354" s="15">
        <v>4.7235000000000006E-2</v>
      </c>
    </row>
    <row r="355" spans="1:8" x14ac:dyDescent="0.45">
      <c r="A355" s="9">
        <v>60160</v>
      </c>
      <c r="B355" s="47">
        <v>6</v>
      </c>
      <c r="C355" s="10">
        <v>160</v>
      </c>
      <c r="D355" s="10" t="s">
        <v>70</v>
      </c>
      <c r="E355" s="24">
        <v>1.2659</v>
      </c>
      <c r="F355" s="11">
        <v>8.0400000000000003E-4</v>
      </c>
      <c r="G355" s="21">
        <v>1.1200000000000001</v>
      </c>
      <c r="H355" s="15">
        <v>7.5087000000000001E-2</v>
      </c>
    </row>
    <row r="356" spans="1:8" x14ac:dyDescent="0.45">
      <c r="A356" s="9">
        <v>60165</v>
      </c>
      <c r="B356" s="47">
        <v>6</v>
      </c>
      <c r="C356" s="10">
        <v>165</v>
      </c>
      <c r="D356" s="10" t="s">
        <v>70</v>
      </c>
      <c r="E356" s="24">
        <v>1.244</v>
      </c>
      <c r="F356" s="11">
        <v>1.0759999999999999E-3</v>
      </c>
      <c r="G356" s="21">
        <v>1.10334</v>
      </c>
      <c r="H356" s="15">
        <v>0.11233299999999999</v>
      </c>
    </row>
    <row r="357" spans="1:8" x14ac:dyDescent="0.45">
      <c r="A357" s="9">
        <v>60170</v>
      </c>
      <c r="B357" s="47">
        <v>6</v>
      </c>
      <c r="C357" s="10">
        <v>170</v>
      </c>
      <c r="D357" s="10" t="s">
        <v>70</v>
      </c>
      <c r="E357" s="24">
        <v>1.2152000000000001</v>
      </c>
      <c r="F357" s="11">
        <v>1.351E-3</v>
      </c>
      <c r="G357" s="21">
        <v>1.0861799999999999</v>
      </c>
      <c r="H357" s="15">
        <v>0.15911099999999997</v>
      </c>
    </row>
    <row r="358" spans="1:8" x14ac:dyDescent="0.45">
      <c r="A358" s="9">
        <v>60175</v>
      </c>
      <c r="B358" s="47">
        <v>6</v>
      </c>
      <c r="C358" s="10">
        <v>175</v>
      </c>
      <c r="D358" s="10" t="s">
        <v>70</v>
      </c>
      <c r="E358" s="24">
        <v>1.1954</v>
      </c>
      <c r="F358" s="11">
        <v>1.604E-3</v>
      </c>
      <c r="G358" s="21">
        <v>1.07111</v>
      </c>
      <c r="H358" s="15">
        <v>0.214639</v>
      </c>
    </row>
    <row r="359" spans="1:8" x14ac:dyDescent="0.45">
      <c r="A359" s="9">
        <v>60180</v>
      </c>
      <c r="B359" s="47">
        <v>6</v>
      </c>
      <c r="C359" s="10">
        <v>180</v>
      </c>
      <c r="D359" s="10" t="s">
        <v>70</v>
      </c>
      <c r="E359" s="24">
        <v>1.1533</v>
      </c>
      <c r="F359" s="11">
        <v>1.807E-3</v>
      </c>
      <c r="G359" s="21">
        <v>1.0531900000000001</v>
      </c>
      <c r="H359" s="15">
        <v>0.27719700000000003</v>
      </c>
    </row>
    <row r="360" spans="1:8" x14ac:dyDescent="0.45">
      <c r="A360" s="9">
        <v>60185</v>
      </c>
      <c r="B360" s="47">
        <v>6</v>
      </c>
      <c r="C360" s="10">
        <v>185</v>
      </c>
      <c r="D360" s="10" t="s">
        <v>70</v>
      </c>
      <c r="E360" s="24">
        <v>1.1212</v>
      </c>
      <c r="F360" s="11">
        <v>1.941E-3</v>
      </c>
      <c r="G360" s="21">
        <v>1.03582</v>
      </c>
      <c r="H360" s="15">
        <v>0.34440800000000016</v>
      </c>
    </row>
    <row r="361" spans="1:8" x14ac:dyDescent="0.45">
      <c r="A361" s="9">
        <v>60190</v>
      </c>
      <c r="B361" s="47">
        <v>6</v>
      </c>
      <c r="C361" s="10">
        <v>190</v>
      </c>
      <c r="D361" s="10" t="s">
        <v>70</v>
      </c>
      <c r="E361" s="24">
        <v>1.1017999999999999</v>
      </c>
      <c r="F361" s="11">
        <v>1.9970000000000001E-3</v>
      </c>
      <c r="G361" s="21">
        <v>1.02105</v>
      </c>
      <c r="H361" s="15">
        <v>0.41354600000000019</v>
      </c>
    </row>
    <row r="362" spans="1:8" x14ac:dyDescent="0.45">
      <c r="A362" s="9">
        <v>60195</v>
      </c>
      <c r="B362" s="47">
        <v>6</v>
      </c>
      <c r="C362" s="10">
        <v>195</v>
      </c>
      <c r="D362" s="10" t="s">
        <v>70</v>
      </c>
      <c r="E362" s="24">
        <v>1.0889</v>
      </c>
      <c r="F362" s="11">
        <v>1.9729999999999999E-3</v>
      </c>
      <c r="G362" s="21">
        <v>1.00905</v>
      </c>
      <c r="H362" s="15">
        <v>0.48187100000000016</v>
      </c>
    </row>
    <row r="363" spans="1:8" x14ac:dyDescent="0.45">
      <c r="A363" s="9">
        <v>60200</v>
      </c>
      <c r="B363" s="47">
        <v>6</v>
      </c>
      <c r="C363" s="10">
        <v>200</v>
      </c>
      <c r="D363" s="10" t="s">
        <v>70</v>
      </c>
      <c r="E363" s="24">
        <v>1.0759000000000001</v>
      </c>
      <c r="F363" s="11">
        <v>1.8799999999999999E-3</v>
      </c>
      <c r="G363" s="21">
        <v>0.99905999999999995</v>
      </c>
      <c r="H363" s="15">
        <v>0.54698100000000027</v>
      </c>
    </row>
    <row r="364" spans="1:8" x14ac:dyDescent="0.45">
      <c r="A364" s="9">
        <v>60205</v>
      </c>
      <c r="B364" s="47">
        <v>6</v>
      </c>
      <c r="C364" s="10">
        <v>205</v>
      </c>
      <c r="D364" s="10" t="s">
        <v>70</v>
      </c>
      <c r="E364" s="24">
        <v>1.0758000000000001</v>
      </c>
      <c r="F364" s="11">
        <v>1.7329999999999999E-3</v>
      </c>
      <c r="G364" s="21">
        <v>0.99175000000000002</v>
      </c>
      <c r="H364" s="15">
        <v>0.60697700000000032</v>
      </c>
    </row>
    <row r="365" spans="1:8" x14ac:dyDescent="0.45">
      <c r="A365" s="9">
        <v>60210</v>
      </c>
      <c r="B365" s="47">
        <v>6</v>
      </c>
      <c r="C365" s="10">
        <v>210</v>
      </c>
      <c r="D365" s="10" t="s">
        <v>70</v>
      </c>
      <c r="E365" s="24">
        <v>1.0790999999999999</v>
      </c>
      <c r="F365" s="11">
        <v>1.5479999999999999E-3</v>
      </c>
      <c r="G365" s="21">
        <v>0.98656999999999995</v>
      </c>
      <c r="H365" s="15">
        <v>0.66059000000000023</v>
      </c>
    </row>
    <row r="366" spans="1:8" x14ac:dyDescent="0.45">
      <c r="A366" s="9">
        <v>60215</v>
      </c>
      <c r="B366" s="47">
        <v>6</v>
      </c>
      <c r="C366" s="10">
        <v>215</v>
      </c>
      <c r="D366" s="10" t="s">
        <v>70</v>
      </c>
      <c r="E366" s="24">
        <v>1.0923</v>
      </c>
      <c r="F366" s="11">
        <v>1.346E-3</v>
      </c>
      <c r="G366" s="21">
        <v>0.98346</v>
      </c>
      <c r="H366" s="15">
        <v>0.7071820000000002</v>
      </c>
    </row>
    <row r="367" spans="1:8" x14ac:dyDescent="0.45">
      <c r="A367" s="9">
        <v>60220</v>
      </c>
      <c r="B367" s="47">
        <v>6</v>
      </c>
      <c r="C367" s="10">
        <v>220</v>
      </c>
      <c r="D367" s="10" t="s">
        <v>70</v>
      </c>
      <c r="E367" s="24">
        <v>1.1113999999999999</v>
      </c>
      <c r="F367" s="11">
        <v>1.14E-3</v>
      </c>
      <c r="G367" s="21">
        <v>0.98199000000000003</v>
      </c>
      <c r="H367" s="15">
        <v>0.74665100000000029</v>
      </c>
    </row>
    <row r="368" spans="1:8" x14ac:dyDescent="0.45">
      <c r="A368" s="9">
        <v>60225</v>
      </c>
      <c r="B368" s="47">
        <v>6</v>
      </c>
      <c r="C368" s="10">
        <v>225</v>
      </c>
      <c r="D368" s="10" t="s">
        <v>70</v>
      </c>
      <c r="E368" s="24">
        <v>1.1337999999999999</v>
      </c>
      <c r="F368" s="11">
        <v>9.4300000000000004E-4</v>
      </c>
      <c r="G368" s="21">
        <v>0.98170000000000002</v>
      </c>
      <c r="H368" s="15">
        <v>0.77929300000000035</v>
      </c>
    </row>
    <row r="369" spans="1:8" x14ac:dyDescent="0.45">
      <c r="A369" s="9">
        <v>60230</v>
      </c>
      <c r="B369" s="47">
        <v>6</v>
      </c>
      <c r="C369" s="10">
        <v>230</v>
      </c>
      <c r="D369" s="10" t="s">
        <v>70</v>
      </c>
      <c r="E369" s="24">
        <v>1.179</v>
      </c>
      <c r="F369" s="11">
        <v>7.6300000000000001E-4</v>
      </c>
      <c r="G369" s="21">
        <v>0.98275000000000001</v>
      </c>
      <c r="H369" s="15">
        <v>0.80571800000000016</v>
      </c>
    </row>
    <row r="370" spans="1:8" x14ac:dyDescent="0.45">
      <c r="A370" s="9">
        <v>60235</v>
      </c>
      <c r="B370" s="47">
        <v>6</v>
      </c>
      <c r="C370" s="10">
        <v>235</v>
      </c>
      <c r="D370" s="10" t="s">
        <v>70</v>
      </c>
      <c r="E370" s="24">
        <v>1.2113</v>
      </c>
      <c r="F370" s="11">
        <v>6.0599999999999998E-4</v>
      </c>
      <c r="G370" s="21">
        <v>0.98424</v>
      </c>
      <c r="H370" s="15">
        <v>0.82668900000000012</v>
      </c>
    </row>
    <row r="371" spans="1:8" x14ac:dyDescent="0.45">
      <c r="A371" s="9">
        <v>60240</v>
      </c>
      <c r="B371" s="47">
        <v>6</v>
      </c>
      <c r="C371" s="10">
        <v>240</v>
      </c>
      <c r="D371" s="10" t="s">
        <v>70</v>
      </c>
      <c r="E371" s="24">
        <v>1.2342</v>
      </c>
      <c r="F371" s="11">
        <v>4.7199999999999998E-4</v>
      </c>
      <c r="G371" s="21">
        <v>0.98573999999999995</v>
      </c>
      <c r="H371" s="15">
        <v>0.84302600000000005</v>
      </c>
    </row>
    <row r="372" spans="1:8" x14ac:dyDescent="0.45">
      <c r="A372" s="9">
        <v>60245</v>
      </c>
      <c r="B372" s="47">
        <v>6</v>
      </c>
      <c r="C372" s="10">
        <v>245</v>
      </c>
      <c r="D372" s="10" t="s">
        <v>70</v>
      </c>
      <c r="E372" s="24">
        <v>1.2569999999999999</v>
      </c>
      <c r="F372" s="11">
        <v>3.6200000000000002E-4</v>
      </c>
      <c r="G372" s="21">
        <v>0.98712999999999995</v>
      </c>
      <c r="H372" s="15">
        <v>0.85555800000000004</v>
      </c>
    </row>
    <row r="373" spans="1:8" x14ac:dyDescent="0.45">
      <c r="A373" s="9">
        <v>60250</v>
      </c>
      <c r="B373" s="47">
        <v>6</v>
      </c>
      <c r="C373" s="10">
        <v>250</v>
      </c>
      <c r="D373" s="10" t="s">
        <v>70</v>
      </c>
      <c r="E373" s="24">
        <v>1.2891999999999999</v>
      </c>
      <c r="F373" s="11">
        <v>2.7300000000000002E-4</v>
      </c>
      <c r="G373" s="21">
        <v>0.98846000000000001</v>
      </c>
      <c r="H373" s="15">
        <v>0.86501200000000011</v>
      </c>
    </row>
    <row r="374" spans="1:8" x14ac:dyDescent="0.45">
      <c r="A374" s="9">
        <v>60255</v>
      </c>
      <c r="B374" s="47">
        <v>6</v>
      </c>
      <c r="C374" s="10">
        <v>255</v>
      </c>
      <c r="D374" s="10" t="s">
        <v>70</v>
      </c>
      <c r="E374" s="24">
        <v>1.3216000000000001</v>
      </c>
      <c r="F374" s="11">
        <v>2.03E-4</v>
      </c>
      <c r="G374" s="21">
        <v>0.98965999999999998</v>
      </c>
      <c r="H374" s="15">
        <v>0.87205200000000016</v>
      </c>
    </row>
    <row r="375" spans="1:8" x14ac:dyDescent="0.45">
      <c r="A375" s="9">
        <v>60260</v>
      </c>
      <c r="B375" s="47">
        <v>6</v>
      </c>
      <c r="C375" s="10">
        <v>260</v>
      </c>
      <c r="D375" s="10" t="s">
        <v>70</v>
      </c>
      <c r="E375" s="24">
        <v>1.3608</v>
      </c>
      <c r="F375" s="11">
        <v>1.4899999999999999E-4</v>
      </c>
      <c r="G375" s="21">
        <v>0.99072000000000005</v>
      </c>
      <c r="H375" s="15">
        <v>0.87721400000000016</v>
      </c>
    </row>
    <row r="376" spans="1:8" x14ac:dyDescent="0.45">
      <c r="A376" s="9">
        <v>60265</v>
      </c>
      <c r="B376" s="47">
        <v>6</v>
      </c>
      <c r="C376" s="10">
        <v>265</v>
      </c>
      <c r="D376" s="10" t="s">
        <v>70</v>
      </c>
      <c r="E376" s="24">
        <v>1.3993</v>
      </c>
      <c r="F376" s="11">
        <v>1.0900000000000001E-4</v>
      </c>
      <c r="G376" s="21">
        <v>0.99163000000000001</v>
      </c>
      <c r="H376" s="15">
        <v>0.88097900000000018</v>
      </c>
    </row>
    <row r="377" spans="1:8" x14ac:dyDescent="0.45">
      <c r="A377" s="9">
        <v>60270</v>
      </c>
      <c r="B377" s="47">
        <v>6</v>
      </c>
      <c r="C377" s="10">
        <v>270</v>
      </c>
      <c r="D377" s="10" t="s">
        <v>70</v>
      </c>
      <c r="E377" s="24">
        <v>1.4373</v>
      </c>
      <c r="F377" s="11">
        <v>7.7999999999999999E-5</v>
      </c>
      <c r="G377" s="21">
        <v>0.99238000000000004</v>
      </c>
      <c r="H377" s="15">
        <v>0.88367700000000027</v>
      </c>
    </row>
    <row r="378" spans="1:8" x14ac:dyDescent="0.45">
      <c r="A378" s="9">
        <v>60275</v>
      </c>
      <c r="B378" s="47">
        <v>6</v>
      </c>
      <c r="C378" s="10">
        <v>275</v>
      </c>
      <c r="D378" s="10" t="s">
        <v>70</v>
      </c>
      <c r="E378" s="24">
        <v>1.4829000000000001</v>
      </c>
      <c r="F378" s="11">
        <v>5.5999999999999999E-5</v>
      </c>
      <c r="G378" s="21">
        <v>0.99299000000000004</v>
      </c>
      <c r="H378" s="15">
        <v>0.88560400000000028</v>
      </c>
    </row>
    <row r="379" spans="1:8" x14ac:dyDescent="0.45">
      <c r="A379" s="9">
        <v>60280</v>
      </c>
      <c r="B379" s="47">
        <v>6</v>
      </c>
      <c r="C379" s="10">
        <v>280</v>
      </c>
      <c r="D379" s="10" t="s">
        <v>70</v>
      </c>
      <c r="E379" s="24">
        <v>1.5474000000000001</v>
      </c>
      <c r="F379" s="11">
        <v>5.1E-5</v>
      </c>
      <c r="G379" s="21">
        <v>0.99365999999999999</v>
      </c>
      <c r="H379" s="15">
        <v>0.88735600000000037</v>
      </c>
    </row>
    <row r="380" spans="1:8" x14ac:dyDescent="0.45">
      <c r="A380" s="9">
        <v>60285</v>
      </c>
      <c r="B380" s="47">
        <v>6</v>
      </c>
      <c r="C380" s="10">
        <v>285</v>
      </c>
      <c r="D380" s="10" t="s">
        <v>70</v>
      </c>
      <c r="E380" s="24">
        <v>1.6012999999999999</v>
      </c>
      <c r="F380" s="11">
        <v>4.1999999999999998E-5</v>
      </c>
      <c r="G380" s="21">
        <v>0.99429000000000001</v>
      </c>
      <c r="H380" s="15">
        <v>0.88879600000000014</v>
      </c>
    </row>
    <row r="381" spans="1:8" x14ac:dyDescent="0.45">
      <c r="A381" s="9">
        <v>60290</v>
      </c>
      <c r="B381" s="47">
        <v>6</v>
      </c>
      <c r="C381" s="10">
        <v>290</v>
      </c>
      <c r="D381" s="10" t="s">
        <v>70</v>
      </c>
      <c r="E381" s="24">
        <v>1.673</v>
      </c>
      <c r="F381" s="11">
        <v>2.8E-5</v>
      </c>
      <c r="G381" s="21">
        <v>0.99478</v>
      </c>
      <c r="H381" s="15">
        <v>0.88978199999999996</v>
      </c>
    </row>
    <row r="382" spans="1:8" x14ac:dyDescent="0.45">
      <c r="A382" s="9">
        <v>65109</v>
      </c>
      <c r="B382" s="47">
        <v>6.5</v>
      </c>
      <c r="C382" s="10">
        <v>109</v>
      </c>
      <c r="D382" s="10" t="s">
        <v>70</v>
      </c>
      <c r="E382" s="24"/>
      <c r="F382" s="11"/>
      <c r="G382" s="21">
        <v>1.7278100000000001</v>
      </c>
      <c r="H382" s="15">
        <v>0</v>
      </c>
    </row>
    <row r="383" spans="1:8" x14ac:dyDescent="0.45">
      <c r="A383" s="9">
        <v>65110</v>
      </c>
      <c r="B383" s="47">
        <v>6.5</v>
      </c>
      <c r="C383" s="10">
        <v>110</v>
      </c>
      <c r="D383" s="10" t="s">
        <v>70</v>
      </c>
      <c r="E383" s="24">
        <v>1.9893000000000001</v>
      </c>
      <c r="F383" s="11">
        <v>9.9999999999999995E-7</v>
      </c>
      <c r="G383" s="21">
        <v>1.7278100000000001</v>
      </c>
      <c r="H383" s="15">
        <v>1.4000000000000001E-5</v>
      </c>
    </row>
    <row r="384" spans="1:8" x14ac:dyDescent="0.45">
      <c r="A384" s="9">
        <v>65115</v>
      </c>
      <c r="B384" s="47">
        <v>6.5</v>
      </c>
      <c r="C384" s="10">
        <v>115</v>
      </c>
      <c r="D384" s="10" t="s">
        <v>70</v>
      </c>
      <c r="E384" s="24">
        <v>1.8989</v>
      </c>
      <c r="F384" s="11">
        <v>9.9999999999999995E-7</v>
      </c>
      <c r="G384" s="21">
        <v>1.5699099999999999</v>
      </c>
      <c r="H384" s="15">
        <v>6.4999999999999981E-5</v>
      </c>
    </row>
    <row r="385" spans="1:8" x14ac:dyDescent="0.45">
      <c r="A385" s="9">
        <v>65120</v>
      </c>
      <c r="B385" s="47">
        <v>6.5</v>
      </c>
      <c r="C385" s="10">
        <v>120</v>
      </c>
      <c r="D385" s="10" t="s">
        <v>70</v>
      </c>
      <c r="E385" s="24">
        <v>1.75</v>
      </c>
      <c r="F385" s="11">
        <v>1.9999999999999999E-6</v>
      </c>
      <c r="G385" s="21">
        <v>1.4495400000000001</v>
      </c>
      <c r="H385" s="15">
        <v>2.05E-4</v>
      </c>
    </row>
    <row r="386" spans="1:8" x14ac:dyDescent="0.45">
      <c r="A386" s="9">
        <v>65125</v>
      </c>
      <c r="B386" s="47">
        <v>6.5</v>
      </c>
      <c r="C386" s="10">
        <v>125</v>
      </c>
      <c r="D386" s="10" t="s">
        <v>70</v>
      </c>
      <c r="E386" s="24">
        <v>1.6363000000000001</v>
      </c>
      <c r="F386" s="11">
        <v>5.0000000000000004E-6</v>
      </c>
      <c r="G386" s="21">
        <v>1.36012</v>
      </c>
      <c r="H386" s="15">
        <v>5.9200000000000008E-4</v>
      </c>
    </row>
    <row r="387" spans="1:8" x14ac:dyDescent="0.45">
      <c r="A387" s="9">
        <v>65130</v>
      </c>
      <c r="B387" s="47">
        <v>6.5</v>
      </c>
      <c r="C387" s="10">
        <v>130</v>
      </c>
      <c r="D387" s="10" t="s">
        <v>70</v>
      </c>
      <c r="E387" s="24">
        <v>1.5745</v>
      </c>
      <c r="F387" s="11">
        <v>1.2999999999999999E-5</v>
      </c>
      <c r="G387" s="21">
        <v>1.2960700000000001</v>
      </c>
      <c r="H387" s="15">
        <v>1.5730000000000002E-3</v>
      </c>
    </row>
    <row r="388" spans="1:8" x14ac:dyDescent="0.45">
      <c r="A388" s="9">
        <v>65135</v>
      </c>
      <c r="B388" s="47">
        <v>6.5</v>
      </c>
      <c r="C388" s="10">
        <v>135</v>
      </c>
      <c r="D388" s="10" t="s">
        <v>70</v>
      </c>
      <c r="E388" s="24">
        <v>1.5223</v>
      </c>
      <c r="F388" s="11">
        <v>2.5999999999999998E-5</v>
      </c>
      <c r="G388" s="21">
        <v>1.2496100000000001</v>
      </c>
      <c r="H388" s="15">
        <v>3.6030000000000016E-3</v>
      </c>
    </row>
    <row r="389" spans="1:8" x14ac:dyDescent="0.45">
      <c r="A389" s="9">
        <v>65140</v>
      </c>
      <c r="B389" s="47">
        <v>6.5</v>
      </c>
      <c r="C389" s="10">
        <v>140</v>
      </c>
      <c r="D389" s="10" t="s">
        <v>70</v>
      </c>
      <c r="E389" s="24">
        <v>1.4857</v>
      </c>
      <c r="F389" s="11">
        <v>5.3999999999999998E-5</v>
      </c>
      <c r="G389" s="21">
        <v>1.2156</v>
      </c>
      <c r="H389" s="15">
        <v>7.7550000000000015E-3</v>
      </c>
    </row>
    <row r="390" spans="1:8" x14ac:dyDescent="0.45">
      <c r="A390" s="9">
        <v>65145</v>
      </c>
      <c r="B390" s="47">
        <v>6.5</v>
      </c>
      <c r="C390" s="10">
        <v>145</v>
      </c>
      <c r="D390" s="10" t="s">
        <v>70</v>
      </c>
      <c r="E390" s="24">
        <v>1.4538</v>
      </c>
      <c r="F390" s="11">
        <v>9.8999999999999994E-5</v>
      </c>
      <c r="G390" s="21">
        <v>1.1879200000000001</v>
      </c>
      <c r="H390" s="15">
        <v>1.5371000000000001E-2</v>
      </c>
    </row>
    <row r="391" spans="1:8" x14ac:dyDescent="0.45">
      <c r="A391" s="9">
        <v>65150</v>
      </c>
      <c r="B391" s="47">
        <v>6.5</v>
      </c>
      <c r="C391" s="10">
        <v>150</v>
      </c>
      <c r="D391" s="10" t="s">
        <v>70</v>
      </c>
      <c r="E391" s="24">
        <v>1.423</v>
      </c>
      <c r="F391" s="11">
        <v>1.66E-4</v>
      </c>
      <c r="G391" s="21">
        <v>1.16412</v>
      </c>
      <c r="H391" s="15">
        <v>2.8138000000000003E-2</v>
      </c>
    </row>
    <row r="392" spans="1:8" x14ac:dyDescent="0.45">
      <c r="A392" s="9">
        <v>65155</v>
      </c>
      <c r="B392" s="47">
        <v>6.5</v>
      </c>
      <c r="C392" s="10">
        <v>155</v>
      </c>
      <c r="D392" s="10" t="s">
        <v>70</v>
      </c>
      <c r="E392" s="24">
        <v>1.3931</v>
      </c>
      <c r="F392" s="11">
        <v>2.5599999999999999E-4</v>
      </c>
      <c r="G392" s="21">
        <v>1.1423700000000001</v>
      </c>
      <c r="H392" s="15">
        <v>4.7858000000000005E-2</v>
      </c>
    </row>
    <row r="393" spans="1:8" x14ac:dyDescent="0.45">
      <c r="A393" s="9">
        <v>65160</v>
      </c>
      <c r="B393" s="47">
        <v>6.5</v>
      </c>
      <c r="C393" s="10">
        <v>160</v>
      </c>
      <c r="D393" s="10" t="s">
        <v>70</v>
      </c>
      <c r="E393" s="24">
        <v>1.369</v>
      </c>
      <c r="F393" s="11">
        <v>3.6600000000000001E-4</v>
      </c>
      <c r="G393" s="21">
        <v>1.1237600000000001</v>
      </c>
      <c r="H393" s="15">
        <v>7.6076000000000005E-2</v>
      </c>
    </row>
    <row r="394" spans="1:8" x14ac:dyDescent="0.45">
      <c r="A394" s="9">
        <v>65165</v>
      </c>
      <c r="B394" s="47">
        <v>6.5</v>
      </c>
      <c r="C394" s="10">
        <v>165</v>
      </c>
      <c r="D394" s="10" t="s">
        <v>70</v>
      </c>
      <c r="E394" s="24">
        <v>1.3453999999999999</v>
      </c>
      <c r="F394" s="11">
        <v>4.8999999999999998E-4</v>
      </c>
      <c r="G394" s="21">
        <v>1.10704</v>
      </c>
      <c r="H394" s="15">
        <v>0.113812</v>
      </c>
    </row>
    <row r="395" spans="1:8" x14ac:dyDescent="0.45">
      <c r="A395" s="9">
        <v>65170</v>
      </c>
      <c r="B395" s="47">
        <v>6.5</v>
      </c>
      <c r="C395" s="10">
        <v>170</v>
      </c>
      <c r="D395" s="10" t="s">
        <v>70</v>
      </c>
      <c r="E395" s="24">
        <v>1.3141</v>
      </c>
      <c r="F395" s="11">
        <v>6.1499999999999999E-4</v>
      </c>
      <c r="G395" s="21">
        <v>1.08982</v>
      </c>
      <c r="H395" s="15">
        <v>0.16120499999999999</v>
      </c>
    </row>
    <row r="396" spans="1:8" x14ac:dyDescent="0.45">
      <c r="A396" s="9">
        <v>65175</v>
      </c>
      <c r="B396" s="47">
        <v>6.5</v>
      </c>
      <c r="C396" s="10">
        <v>175</v>
      </c>
      <c r="D396" s="10" t="s">
        <v>70</v>
      </c>
      <c r="E396" s="24">
        <v>1.2927</v>
      </c>
      <c r="F396" s="11">
        <v>7.2999999999999996E-4</v>
      </c>
      <c r="G396" s="21">
        <v>1.0747</v>
      </c>
      <c r="H396" s="15">
        <v>0.21746300000000002</v>
      </c>
    </row>
    <row r="397" spans="1:8" x14ac:dyDescent="0.45">
      <c r="A397" s="9">
        <v>65180</v>
      </c>
      <c r="B397" s="47">
        <v>6.5</v>
      </c>
      <c r="C397" s="10">
        <v>180</v>
      </c>
      <c r="D397" s="10" t="s">
        <v>70</v>
      </c>
      <c r="E397" s="24">
        <v>1.2472000000000001</v>
      </c>
      <c r="F397" s="11">
        <v>8.2200000000000003E-4</v>
      </c>
      <c r="G397" s="21">
        <v>1.0567200000000001</v>
      </c>
      <c r="H397" s="15">
        <v>0.28084300000000006</v>
      </c>
    </row>
    <row r="398" spans="1:8" x14ac:dyDescent="0.45">
      <c r="A398" s="9">
        <v>65185</v>
      </c>
      <c r="B398" s="47">
        <v>6.5</v>
      </c>
      <c r="C398" s="10">
        <v>185</v>
      </c>
      <c r="D398" s="10" t="s">
        <v>70</v>
      </c>
      <c r="E398" s="24">
        <v>1.2124999999999999</v>
      </c>
      <c r="F398" s="11">
        <v>8.83E-4</v>
      </c>
      <c r="G398" s="21">
        <v>1.03929</v>
      </c>
      <c r="H398" s="15">
        <v>0.34893700000000022</v>
      </c>
    </row>
    <row r="399" spans="1:8" x14ac:dyDescent="0.45">
      <c r="A399" s="9">
        <v>65190</v>
      </c>
      <c r="B399" s="47">
        <v>6.5</v>
      </c>
      <c r="C399" s="10">
        <v>190</v>
      </c>
      <c r="D399" s="10" t="s">
        <v>70</v>
      </c>
      <c r="E399" s="24">
        <v>1.1915</v>
      </c>
      <c r="F399" s="11">
        <v>9.0899999999999998E-4</v>
      </c>
      <c r="G399" s="21">
        <v>1.02447</v>
      </c>
      <c r="H399" s="15">
        <v>0.41898400000000025</v>
      </c>
    </row>
    <row r="400" spans="1:8" x14ac:dyDescent="0.45">
      <c r="A400" s="9">
        <v>65195</v>
      </c>
      <c r="B400" s="47">
        <v>6.5</v>
      </c>
      <c r="C400" s="10">
        <v>195</v>
      </c>
      <c r="D400" s="10" t="s">
        <v>70</v>
      </c>
      <c r="E400" s="24">
        <v>1.1776</v>
      </c>
      <c r="F400" s="11">
        <v>8.9800000000000004E-4</v>
      </c>
      <c r="G400" s="21">
        <v>1.0124200000000001</v>
      </c>
      <c r="H400" s="15">
        <v>0.48820700000000022</v>
      </c>
    </row>
    <row r="401" spans="1:8" x14ac:dyDescent="0.45">
      <c r="A401" s="9">
        <v>65200</v>
      </c>
      <c r="B401" s="47">
        <v>6.5</v>
      </c>
      <c r="C401" s="10">
        <v>200</v>
      </c>
      <c r="D401" s="10" t="s">
        <v>70</v>
      </c>
      <c r="E401" s="24">
        <v>1.1635</v>
      </c>
      <c r="F401" s="11">
        <v>8.5599999999999999E-4</v>
      </c>
      <c r="G401" s="21">
        <v>1.0024</v>
      </c>
      <c r="H401" s="15">
        <v>0.55417300000000025</v>
      </c>
    </row>
    <row r="402" spans="1:8" x14ac:dyDescent="0.45">
      <c r="A402" s="9">
        <v>65205</v>
      </c>
      <c r="B402" s="47">
        <v>6.5</v>
      </c>
      <c r="C402" s="10">
        <v>205</v>
      </c>
      <c r="D402" s="10" t="s">
        <v>70</v>
      </c>
      <c r="E402" s="24">
        <v>1.1634</v>
      </c>
      <c r="F402" s="11">
        <v>7.8899999999999999E-4</v>
      </c>
      <c r="G402" s="21">
        <v>0.99507000000000001</v>
      </c>
      <c r="H402" s="15">
        <v>0.61495800000000034</v>
      </c>
    </row>
    <row r="403" spans="1:8" x14ac:dyDescent="0.45">
      <c r="A403" s="9">
        <v>65210</v>
      </c>
      <c r="B403" s="47">
        <v>6.5</v>
      </c>
      <c r="C403" s="10">
        <v>210</v>
      </c>
      <c r="D403" s="10" t="s">
        <v>70</v>
      </c>
      <c r="E403" s="24">
        <v>1.1669</v>
      </c>
      <c r="F403" s="11">
        <v>7.0500000000000001E-4</v>
      </c>
      <c r="G403" s="21">
        <v>0.98987000000000003</v>
      </c>
      <c r="H403" s="15">
        <v>0.6692760000000002</v>
      </c>
    </row>
    <row r="404" spans="1:8" x14ac:dyDescent="0.45">
      <c r="A404" s="9">
        <v>65215</v>
      </c>
      <c r="B404" s="47">
        <v>6.5</v>
      </c>
      <c r="C404" s="10">
        <v>215</v>
      </c>
      <c r="D404" s="10" t="s">
        <v>70</v>
      </c>
      <c r="E404" s="24">
        <v>1.1811</v>
      </c>
      <c r="F404" s="11">
        <v>6.1200000000000002E-4</v>
      </c>
      <c r="G404" s="21">
        <v>0.98673999999999995</v>
      </c>
      <c r="H404" s="15">
        <v>0.71648000000000012</v>
      </c>
    </row>
    <row r="405" spans="1:8" x14ac:dyDescent="0.45">
      <c r="A405" s="9">
        <v>65220</v>
      </c>
      <c r="B405" s="47">
        <v>6.5</v>
      </c>
      <c r="C405" s="10">
        <v>220</v>
      </c>
      <c r="D405" s="10" t="s">
        <v>70</v>
      </c>
      <c r="E405" s="24">
        <v>1.2018</v>
      </c>
      <c r="F405" s="11">
        <v>5.1900000000000004E-4</v>
      </c>
      <c r="G405" s="21">
        <v>0.98526999999999998</v>
      </c>
      <c r="H405" s="15">
        <v>0.75646800000000025</v>
      </c>
    </row>
    <row r="406" spans="1:8" x14ac:dyDescent="0.45">
      <c r="A406" s="9">
        <v>65225</v>
      </c>
      <c r="B406" s="47">
        <v>6.5</v>
      </c>
      <c r="C406" s="10">
        <v>225</v>
      </c>
      <c r="D406" s="10" t="s">
        <v>70</v>
      </c>
      <c r="E406" s="24">
        <v>1.2261</v>
      </c>
      <c r="F406" s="11">
        <v>4.2900000000000002E-4</v>
      </c>
      <c r="G406" s="21">
        <v>0.98497999999999997</v>
      </c>
      <c r="H406" s="15">
        <v>0.78953900000000032</v>
      </c>
    </row>
    <row r="407" spans="1:8" x14ac:dyDescent="0.45">
      <c r="A407" s="9">
        <v>65230</v>
      </c>
      <c r="B407" s="47">
        <v>6.5</v>
      </c>
      <c r="C407" s="10">
        <v>230</v>
      </c>
      <c r="D407" s="10" t="s">
        <v>70</v>
      </c>
      <c r="E407" s="24">
        <v>1.2748999999999999</v>
      </c>
      <c r="F407" s="11">
        <v>3.4699999999999998E-4</v>
      </c>
      <c r="G407" s="21">
        <v>0.98604000000000003</v>
      </c>
      <c r="H407" s="15">
        <v>0.81631100000000012</v>
      </c>
    </row>
    <row r="408" spans="1:8" x14ac:dyDescent="0.45">
      <c r="A408" s="9">
        <v>65235</v>
      </c>
      <c r="B408" s="47">
        <v>6.5</v>
      </c>
      <c r="C408" s="10">
        <v>235</v>
      </c>
      <c r="D408" s="10" t="s">
        <v>70</v>
      </c>
      <c r="E408" s="24">
        <v>1.3097000000000001</v>
      </c>
      <c r="F408" s="11">
        <v>2.7599999999999999E-4</v>
      </c>
      <c r="G408" s="21">
        <v>0.98753000000000002</v>
      </c>
      <c r="H408" s="15">
        <v>0.83755800000000014</v>
      </c>
    </row>
    <row r="409" spans="1:8" x14ac:dyDescent="0.45">
      <c r="A409" s="9">
        <v>65240</v>
      </c>
      <c r="B409" s="47">
        <v>6.5</v>
      </c>
      <c r="C409" s="10">
        <v>240</v>
      </c>
      <c r="D409" s="10" t="s">
        <v>70</v>
      </c>
      <c r="E409" s="24">
        <v>1.3347</v>
      </c>
      <c r="F409" s="11">
        <v>2.1499999999999999E-4</v>
      </c>
      <c r="G409" s="21">
        <v>0.98902999999999996</v>
      </c>
      <c r="H409" s="15">
        <v>0.85411000000000004</v>
      </c>
    </row>
    <row r="410" spans="1:8" x14ac:dyDescent="0.45">
      <c r="A410" s="9">
        <v>65245</v>
      </c>
      <c r="B410" s="47">
        <v>6.5</v>
      </c>
      <c r="C410" s="10">
        <v>245</v>
      </c>
      <c r="D410" s="10" t="s">
        <v>70</v>
      </c>
      <c r="E410" s="24">
        <v>1.3594999999999999</v>
      </c>
      <c r="F410" s="11">
        <v>1.65E-4</v>
      </c>
      <c r="G410" s="21">
        <v>0.99043000000000003</v>
      </c>
      <c r="H410" s="15">
        <v>0.86680699999999999</v>
      </c>
    </row>
    <row r="411" spans="1:8" x14ac:dyDescent="0.45">
      <c r="A411" s="9">
        <v>65250</v>
      </c>
      <c r="B411" s="47">
        <v>6.5</v>
      </c>
      <c r="C411" s="10">
        <v>250</v>
      </c>
      <c r="D411" s="10" t="s">
        <v>70</v>
      </c>
      <c r="E411" s="24">
        <v>1.3945000000000001</v>
      </c>
      <c r="F411" s="11">
        <v>1.2400000000000001E-4</v>
      </c>
      <c r="G411" s="21">
        <v>0.99175999999999997</v>
      </c>
      <c r="H411" s="15">
        <v>0.87638500000000008</v>
      </c>
    </row>
    <row r="412" spans="1:8" x14ac:dyDescent="0.45">
      <c r="A412" s="9">
        <v>65255</v>
      </c>
      <c r="B412" s="47">
        <v>6.5</v>
      </c>
      <c r="C412" s="10">
        <v>255</v>
      </c>
      <c r="D412" s="10" t="s">
        <v>70</v>
      </c>
      <c r="E412" s="24">
        <v>1.4291</v>
      </c>
      <c r="F412" s="11">
        <v>9.2999999999999997E-5</v>
      </c>
      <c r="G412" s="21">
        <v>0.99297000000000002</v>
      </c>
      <c r="H412" s="15">
        <v>0.88351800000000014</v>
      </c>
    </row>
    <row r="413" spans="1:8" x14ac:dyDescent="0.45">
      <c r="A413" s="9">
        <v>65260</v>
      </c>
      <c r="B413" s="47">
        <v>6.5</v>
      </c>
      <c r="C413" s="10">
        <v>260</v>
      </c>
      <c r="D413" s="10" t="s">
        <v>70</v>
      </c>
      <c r="E413" s="24">
        <v>1.472</v>
      </c>
      <c r="F413" s="11">
        <v>6.7999999999999999E-5</v>
      </c>
      <c r="G413" s="21">
        <v>0.99402999999999997</v>
      </c>
      <c r="H413" s="15">
        <v>0.88874800000000009</v>
      </c>
    </row>
    <row r="414" spans="1:8" x14ac:dyDescent="0.45">
      <c r="A414" s="9">
        <v>65265</v>
      </c>
      <c r="B414" s="47">
        <v>6.5</v>
      </c>
      <c r="C414" s="10">
        <v>265</v>
      </c>
      <c r="D414" s="10" t="s">
        <v>70</v>
      </c>
      <c r="E414" s="24">
        <v>1.5137</v>
      </c>
      <c r="F414" s="11">
        <v>4.8999999999999998E-5</v>
      </c>
      <c r="G414" s="21">
        <v>0.99494000000000005</v>
      </c>
      <c r="H414" s="15">
        <v>0.89256200000000008</v>
      </c>
    </row>
    <row r="415" spans="1:8" x14ac:dyDescent="0.45">
      <c r="A415" s="9">
        <v>65270</v>
      </c>
      <c r="B415" s="47">
        <v>6.5</v>
      </c>
      <c r="C415" s="10">
        <v>270</v>
      </c>
      <c r="D415" s="10" t="s">
        <v>70</v>
      </c>
      <c r="E415" s="24">
        <v>1.5561</v>
      </c>
      <c r="F415" s="11">
        <v>3.4999999999999997E-5</v>
      </c>
      <c r="G415" s="21">
        <v>0.99568999999999996</v>
      </c>
      <c r="H415" s="15">
        <v>0.89529500000000017</v>
      </c>
    </row>
    <row r="416" spans="1:8" x14ac:dyDescent="0.45">
      <c r="A416" s="9">
        <v>65275</v>
      </c>
      <c r="B416" s="47">
        <v>6.5</v>
      </c>
      <c r="C416" s="10">
        <v>275</v>
      </c>
      <c r="D416" s="10" t="s">
        <v>70</v>
      </c>
      <c r="E416" s="24">
        <v>1.6035999999999999</v>
      </c>
      <c r="F416" s="11">
        <v>2.5000000000000001E-5</v>
      </c>
      <c r="G416" s="21">
        <v>0.99631000000000003</v>
      </c>
      <c r="H416" s="15">
        <v>0.89724700000000024</v>
      </c>
    </row>
    <row r="417" spans="1:8" x14ac:dyDescent="0.45">
      <c r="A417" s="9">
        <v>65280</v>
      </c>
      <c r="B417" s="47">
        <v>6.5</v>
      </c>
      <c r="C417" s="10">
        <v>280</v>
      </c>
      <c r="D417" s="10" t="s">
        <v>70</v>
      </c>
      <c r="E417" s="24">
        <v>1.6732</v>
      </c>
      <c r="F417" s="11">
        <v>2.3E-5</v>
      </c>
      <c r="G417" s="21">
        <v>0.99697999999999998</v>
      </c>
      <c r="H417" s="15">
        <v>0.89902200000000032</v>
      </c>
    </row>
    <row r="418" spans="1:8" x14ac:dyDescent="0.45">
      <c r="A418" s="9">
        <v>65285</v>
      </c>
      <c r="B418" s="47">
        <v>6.5</v>
      </c>
      <c r="C418" s="10">
        <v>285</v>
      </c>
      <c r="D418" s="10" t="s">
        <v>70</v>
      </c>
      <c r="E418" s="24">
        <v>1.732</v>
      </c>
      <c r="F418" s="11">
        <v>1.9000000000000001E-5</v>
      </c>
      <c r="G418" s="21">
        <v>0.99761</v>
      </c>
      <c r="H418" s="15">
        <v>0.90048100000000009</v>
      </c>
    </row>
    <row r="419" spans="1:8" x14ac:dyDescent="0.45">
      <c r="A419" s="9">
        <v>65290</v>
      </c>
      <c r="B419" s="47">
        <v>6.5</v>
      </c>
      <c r="C419" s="10">
        <v>290</v>
      </c>
      <c r="D419" s="10" t="s">
        <v>70</v>
      </c>
      <c r="E419" s="24">
        <v>1.8125</v>
      </c>
      <c r="F419" s="11">
        <v>1.2999999999999999E-5</v>
      </c>
      <c r="G419" s="21">
        <v>0.99811000000000005</v>
      </c>
      <c r="H419" s="15">
        <v>0.90147999999999995</v>
      </c>
    </row>
    <row r="420" spans="1:8" x14ac:dyDescent="0.45">
      <c r="A420" s="9">
        <v>70109</v>
      </c>
      <c r="B420" s="47">
        <v>7</v>
      </c>
      <c r="C420" s="10">
        <v>109</v>
      </c>
      <c r="D420" s="10" t="s">
        <v>70</v>
      </c>
      <c r="E420" s="24"/>
      <c r="F420" s="11"/>
      <c r="G420" s="21">
        <v>1.7512799999999999</v>
      </c>
      <c r="H420" s="15">
        <v>0</v>
      </c>
    </row>
    <row r="421" spans="1:8" x14ac:dyDescent="0.45">
      <c r="A421" s="9">
        <v>70110</v>
      </c>
      <c r="B421" s="47">
        <v>7</v>
      </c>
      <c r="C421" s="10">
        <v>110</v>
      </c>
      <c r="D421" s="10" t="s">
        <v>70</v>
      </c>
      <c r="E421" s="24">
        <v>2.0798000000000001</v>
      </c>
      <c r="F421" s="11">
        <v>9.9999999999999995E-7</v>
      </c>
      <c r="G421" s="21">
        <v>1.7512799999999999</v>
      </c>
      <c r="H421" s="15">
        <v>1.5000000000000002E-5</v>
      </c>
    </row>
    <row r="422" spans="1:8" x14ac:dyDescent="0.45">
      <c r="A422" s="9">
        <v>70115</v>
      </c>
      <c r="B422" s="47">
        <v>7</v>
      </c>
      <c r="C422" s="10">
        <v>115</v>
      </c>
      <c r="D422" s="10" t="s">
        <v>70</v>
      </c>
      <c r="E422" s="24">
        <v>2.0798000000000001</v>
      </c>
      <c r="F422" s="11">
        <v>9.9999999999999995E-7</v>
      </c>
      <c r="G422" s="21">
        <v>1.5851299999999999</v>
      </c>
      <c r="H422" s="15">
        <v>6.6999999999999975E-5</v>
      </c>
    </row>
    <row r="423" spans="1:8" x14ac:dyDescent="0.45">
      <c r="A423" s="9">
        <v>70120</v>
      </c>
      <c r="B423" s="47">
        <v>7</v>
      </c>
      <c r="C423" s="10">
        <v>120</v>
      </c>
      <c r="D423" s="10" t="s">
        <v>70</v>
      </c>
      <c r="E423" s="24">
        <v>1.8989</v>
      </c>
      <c r="F423" s="11">
        <v>9.9999999999999995E-7</v>
      </c>
      <c r="G423" s="21">
        <v>1.4577599999999999</v>
      </c>
      <c r="H423" s="15">
        <v>2.0799999999999999E-4</v>
      </c>
    </row>
    <row r="424" spans="1:8" x14ac:dyDescent="0.45">
      <c r="A424" s="9">
        <v>70125</v>
      </c>
      <c r="B424" s="47">
        <v>7</v>
      </c>
      <c r="C424" s="10">
        <v>125</v>
      </c>
      <c r="D424" s="10" t="s">
        <v>70</v>
      </c>
      <c r="E424" s="24">
        <v>1.7917000000000001</v>
      </c>
      <c r="F424" s="11">
        <v>1.9999999999999999E-6</v>
      </c>
      <c r="G424" s="21">
        <v>1.3648800000000001</v>
      </c>
      <c r="H424" s="15">
        <v>5.9700000000000009E-4</v>
      </c>
    </row>
    <row r="425" spans="1:8" x14ac:dyDescent="0.45">
      <c r="A425" s="9">
        <v>70130</v>
      </c>
      <c r="B425" s="47">
        <v>7</v>
      </c>
      <c r="C425" s="10">
        <v>130</v>
      </c>
      <c r="D425" s="10" t="s">
        <v>70</v>
      </c>
      <c r="E425" s="24">
        <v>1.7166999999999999</v>
      </c>
      <c r="F425" s="11">
        <v>5.0000000000000004E-6</v>
      </c>
      <c r="G425" s="21">
        <v>1.29939</v>
      </c>
      <c r="H425" s="15">
        <v>1.5830000000000002E-3</v>
      </c>
    </row>
    <row r="426" spans="1:8" x14ac:dyDescent="0.45">
      <c r="A426" s="9">
        <v>70135</v>
      </c>
      <c r="B426" s="47">
        <v>7</v>
      </c>
      <c r="C426" s="10">
        <v>135</v>
      </c>
      <c r="D426" s="10" t="s">
        <v>70</v>
      </c>
      <c r="E426" s="24">
        <v>1.6559999999999999</v>
      </c>
      <c r="F426" s="11">
        <v>1.1E-5</v>
      </c>
      <c r="G426" s="21">
        <v>1.2524299999999999</v>
      </c>
      <c r="H426" s="15">
        <v>3.6240000000000018E-3</v>
      </c>
    </row>
    <row r="427" spans="1:8" x14ac:dyDescent="0.45">
      <c r="A427" s="9">
        <v>70140</v>
      </c>
      <c r="B427" s="47">
        <v>7</v>
      </c>
      <c r="C427" s="10">
        <v>140</v>
      </c>
      <c r="D427" s="10" t="s">
        <v>70</v>
      </c>
      <c r="E427" s="24">
        <v>1.6234999999999999</v>
      </c>
      <c r="F427" s="11">
        <v>2.3E-5</v>
      </c>
      <c r="G427" s="21">
        <v>1.2181999999999999</v>
      </c>
      <c r="H427" s="15">
        <v>7.7990000000000012E-3</v>
      </c>
    </row>
    <row r="428" spans="1:8" x14ac:dyDescent="0.45">
      <c r="A428" s="9">
        <v>70145</v>
      </c>
      <c r="B428" s="47">
        <v>7</v>
      </c>
      <c r="C428" s="10">
        <v>145</v>
      </c>
      <c r="D428" s="10" t="s">
        <v>70</v>
      </c>
      <c r="E428" s="24">
        <v>1.5854999999999999</v>
      </c>
      <c r="F428" s="11">
        <v>4.1999999999999998E-5</v>
      </c>
      <c r="G428" s="21">
        <v>1.1903999999999999</v>
      </c>
      <c r="H428" s="15">
        <v>1.5457000000000002E-2</v>
      </c>
    </row>
    <row r="429" spans="1:8" x14ac:dyDescent="0.45">
      <c r="A429" s="9">
        <v>70150</v>
      </c>
      <c r="B429" s="47">
        <v>7</v>
      </c>
      <c r="C429" s="10">
        <v>150</v>
      </c>
      <c r="D429" s="10" t="s">
        <v>70</v>
      </c>
      <c r="E429" s="24">
        <v>1.5528999999999999</v>
      </c>
      <c r="F429" s="11">
        <v>7.1000000000000005E-5</v>
      </c>
      <c r="G429" s="21">
        <v>1.16652</v>
      </c>
      <c r="H429" s="15">
        <v>2.8295000000000008E-2</v>
      </c>
    </row>
    <row r="430" spans="1:8" x14ac:dyDescent="0.45">
      <c r="A430" s="9">
        <v>70155</v>
      </c>
      <c r="B430" s="47">
        <v>7</v>
      </c>
      <c r="C430" s="10">
        <v>155</v>
      </c>
      <c r="D430" s="10" t="s">
        <v>70</v>
      </c>
      <c r="E430" s="24">
        <v>1.5194000000000001</v>
      </c>
      <c r="F430" s="11">
        <v>1.1E-4</v>
      </c>
      <c r="G430" s="21">
        <v>1.1447099999999999</v>
      </c>
      <c r="H430" s="15">
        <v>4.8125000000000008E-2</v>
      </c>
    </row>
    <row r="431" spans="1:8" x14ac:dyDescent="0.45">
      <c r="A431" s="9">
        <v>70160</v>
      </c>
      <c r="B431" s="47">
        <v>7</v>
      </c>
      <c r="C431" s="10">
        <v>160</v>
      </c>
      <c r="D431" s="10" t="s">
        <v>70</v>
      </c>
      <c r="E431" s="24">
        <v>1.4934000000000001</v>
      </c>
      <c r="F431" s="11">
        <v>1.5699999999999999E-4</v>
      </c>
      <c r="G431" s="21">
        <v>1.1260600000000001</v>
      </c>
      <c r="H431" s="15">
        <v>7.6500000000000012E-2</v>
      </c>
    </row>
    <row r="432" spans="1:8" x14ac:dyDescent="0.45">
      <c r="A432" s="9">
        <v>70165</v>
      </c>
      <c r="B432" s="47">
        <v>7</v>
      </c>
      <c r="C432" s="10">
        <v>165</v>
      </c>
      <c r="D432" s="10" t="s">
        <v>70</v>
      </c>
      <c r="E432" s="24">
        <v>1.4677</v>
      </c>
      <c r="F432" s="11">
        <v>2.1000000000000001E-4</v>
      </c>
      <c r="G432" s="21">
        <v>1.1093</v>
      </c>
      <c r="H432" s="15">
        <v>0.11444600000000001</v>
      </c>
    </row>
    <row r="433" spans="1:8" x14ac:dyDescent="0.45">
      <c r="A433" s="9">
        <v>70170</v>
      </c>
      <c r="B433" s="47">
        <v>7</v>
      </c>
      <c r="C433" s="10">
        <v>170</v>
      </c>
      <c r="D433" s="10" t="s">
        <v>70</v>
      </c>
      <c r="E433" s="24">
        <v>1.4338</v>
      </c>
      <c r="F433" s="11">
        <v>2.63E-4</v>
      </c>
      <c r="G433" s="21">
        <v>1.0920399999999999</v>
      </c>
      <c r="H433" s="15">
        <v>0.16210200000000002</v>
      </c>
    </row>
    <row r="434" spans="1:8" x14ac:dyDescent="0.45">
      <c r="A434" s="9">
        <v>70175</v>
      </c>
      <c r="B434" s="47">
        <v>7</v>
      </c>
      <c r="C434" s="10">
        <v>175</v>
      </c>
      <c r="D434" s="10" t="s">
        <v>70</v>
      </c>
      <c r="E434" s="24">
        <v>1.4101999999999999</v>
      </c>
      <c r="F434" s="11">
        <v>3.1300000000000002E-4</v>
      </c>
      <c r="G434" s="21">
        <v>1.0768899999999999</v>
      </c>
      <c r="H434" s="15">
        <v>0.21867300000000006</v>
      </c>
    </row>
    <row r="435" spans="1:8" x14ac:dyDescent="0.45">
      <c r="A435" s="9">
        <v>70180</v>
      </c>
      <c r="B435" s="47">
        <v>7</v>
      </c>
      <c r="C435" s="10">
        <v>180</v>
      </c>
      <c r="D435" s="10" t="s">
        <v>70</v>
      </c>
      <c r="E435" s="24">
        <v>1.3605</v>
      </c>
      <c r="F435" s="11">
        <v>3.5199999999999999E-4</v>
      </c>
      <c r="G435" s="21">
        <v>1.05887</v>
      </c>
      <c r="H435" s="15">
        <v>0.28240500000000013</v>
      </c>
    </row>
    <row r="436" spans="1:8" x14ac:dyDescent="0.45">
      <c r="A436" s="9">
        <v>70185</v>
      </c>
      <c r="B436" s="47">
        <v>7</v>
      </c>
      <c r="C436" s="10">
        <v>185</v>
      </c>
      <c r="D436" s="10" t="s">
        <v>70</v>
      </c>
      <c r="E436" s="24">
        <v>1.3229</v>
      </c>
      <c r="F436" s="11">
        <v>3.79E-4</v>
      </c>
      <c r="G436" s="21">
        <v>1.0414000000000001</v>
      </c>
      <c r="H436" s="15">
        <v>0.3508780000000003</v>
      </c>
    </row>
    <row r="437" spans="1:8" x14ac:dyDescent="0.45">
      <c r="A437" s="9">
        <v>70190</v>
      </c>
      <c r="B437" s="47">
        <v>7</v>
      </c>
      <c r="C437" s="10">
        <v>190</v>
      </c>
      <c r="D437" s="10" t="s">
        <v>70</v>
      </c>
      <c r="E437" s="24">
        <v>1.3</v>
      </c>
      <c r="F437" s="11">
        <v>3.8900000000000002E-4</v>
      </c>
      <c r="G437" s="21">
        <v>1.0265500000000001</v>
      </c>
      <c r="H437" s="15">
        <v>0.4213140000000003</v>
      </c>
    </row>
    <row r="438" spans="1:8" x14ac:dyDescent="0.45">
      <c r="A438" s="9">
        <v>70195</v>
      </c>
      <c r="B438" s="47">
        <v>7</v>
      </c>
      <c r="C438" s="10">
        <v>195</v>
      </c>
      <c r="D438" s="10" t="s">
        <v>70</v>
      </c>
      <c r="E438" s="24">
        <v>1.2847</v>
      </c>
      <c r="F438" s="11">
        <v>3.8499999999999998E-4</v>
      </c>
      <c r="G438" s="21">
        <v>1.01448</v>
      </c>
      <c r="H438" s="15">
        <v>0.4909220000000003</v>
      </c>
    </row>
    <row r="439" spans="1:8" x14ac:dyDescent="0.45">
      <c r="A439" s="9">
        <v>70200</v>
      </c>
      <c r="B439" s="47">
        <v>7</v>
      </c>
      <c r="C439" s="10">
        <v>200</v>
      </c>
      <c r="D439" s="10" t="s">
        <v>70</v>
      </c>
      <c r="E439" s="24">
        <v>1.2692000000000001</v>
      </c>
      <c r="F439" s="11">
        <v>3.6699999999999998E-4</v>
      </c>
      <c r="G439" s="21">
        <v>1.00444</v>
      </c>
      <c r="H439" s="15">
        <v>0.55725500000000028</v>
      </c>
    </row>
    <row r="440" spans="1:8" x14ac:dyDescent="0.45">
      <c r="A440" s="9">
        <v>70205</v>
      </c>
      <c r="B440" s="47">
        <v>7</v>
      </c>
      <c r="C440" s="10">
        <v>205</v>
      </c>
      <c r="D440" s="10" t="s">
        <v>70</v>
      </c>
      <c r="E440" s="24">
        <v>1.2690999999999999</v>
      </c>
      <c r="F440" s="11">
        <v>3.3799999999999998E-4</v>
      </c>
      <c r="G440" s="21">
        <v>0.99709000000000003</v>
      </c>
      <c r="H440" s="15">
        <v>0.61837800000000032</v>
      </c>
    </row>
    <row r="441" spans="1:8" x14ac:dyDescent="0.45">
      <c r="A441" s="9">
        <v>70210</v>
      </c>
      <c r="B441" s="47">
        <v>7</v>
      </c>
      <c r="C441" s="10">
        <v>210</v>
      </c>
      <c r="D441" s="10" t="s">
        <v>70</v>
      </c>
      <c r="E441" s="24">
        <v>1.2729999999999999</v>
      </c>
      <c r="F441" s="11">
        <v>3.0200000000000002E-4</v>
      </c>
      <c r="G441" s="21">
        <v>0.99189000000000005</v>
      </c>
      <c r="H441" s="15">
        <v>0.67299800000000021</v>
      </c>
    </row>
    <row r="442" spans="1:8" x14ac:dyDescent="0.45">
      <c r="A442" s="9">
        <v>70215</v>
      </c>
      <c r="B442" s="47">
        <v>7</v>
      </c>
      <c r="C442" s="10">
        <v>215</v>
      </c>
      <c r="D442" s="10" t="s">
        <v>70</v>
      </c>
      <c r="E442" s="24">
        <v>1.2887</v>
      </c>
      <c r="F442" s="11">
        <v>2.63E-4</v>
      </c>
      <c r="G442" s="21">
        <v>0.98875000000000002</v>
      </c>
      <c r="H442" s="15">
        <v>0.72046500000000013</v>
      </c>
    </row>
    <row r="443" spans="1:8" x14ac:dyDescent="0.45">
      <c r="A443" s="9">
        <v>70220</v>
      </c>
      <c r="B443" s="47">
        <v>7</v>
      </c>
      <c r="C443" s="10">
        <v>220</v>
      </c>
      <c r="D443" s="10" t="s">
        <v>70</v>
      </c>
      <c r="E443" s="24">
        <v>1.3110999999999999</v>
      </c>
      <c r="F443" s="11">
        <v>2.22E-4</v>
      </c>
      <c r="G443" s="21">
        <v>0.98726999999999998</v>
      </c>
      <c r="H443" s="15">
        <v>0.76067500000000021</v>
      </c>
    </row>
    <row r="444" spans="1:8" x14ac:dyDescent="0.45">
      <c r="A444" s="9">
        <v>70225</v>
      </c>
      <c r="B444" s="47">
        <v>7</v>
      </c>
      <c r="C444" s="10">
        <v>225</v>
      </c>
      <c r="D444" s="10" t="s">
        <v>70</v>
      </c>
      <c r="E444" s="24">
        <v>1.3376999999999999</v>
      </c>
      <c r="F444" s="11">
        <v>1.84E-4</v>
      </c>
      <c r="G444" s="21">
        <v>0.98697999999999997</v>
      </c>
      <c r="H444" s="15">
        <v>0.79393000000000025</v>
      </c>
    </row>
    <row r="445" spans="1:8" x14ac:dyDescent="0.45">
      <c r="A445" s="9">
        <v>70230</v>
      </c>
      <c r="B445" s="47">
        <v>7</v>
      </c>
      <c r="C445" s="10">
        <v>230</v>
      </c>
      <c r="D445" s="10" t="s">
        <v>70</v>
      </c>
      <c r="E445" s="24">
        <v>1.3912</v>
      </c>
      <c r="F445" s="11">
        <v>1.4899999999999999E-4</v>
      </c>
      <c r="G445" s="21">
        <v>0.98804000000000003</v>
      </c>
      <c r="H445" s="15">
        <v>0.820851</v>
      </c>
    </row>
    <row r="446" spans="1:8" x14ac:dyDescent="0.45">
      <c r="A446" s="9">
        <v>70235</v>
      </c>
      <c r="B446" s="47">
        <v>7</v>
      </c>
      <c r="C446" s="10">
        <v>235</v>
      </c>
      <c r="D446" s="10" t="s">
        <v>70</v>
      </c>
      <c r="E446" s="24">
        <v>1.4288000000000001</v>
      </c>
      <c r="F446" s="11">
        <v>1.18E-4</v>
      </c>
      <c r="G446" s="21">
        <v>0.98953999999999998</v>
      </c>
      <c r="H446" s="15">
        <v>0.84221599999999996</v>
      </c>
    </row>
    <row r="447" spans="1:8" x14ac:dyDescent="0.45">
      <c r="A447" s="9">
        <v>70240</v>
      </c>
      <c r="B447" s="47">
        <v>7</v>
      </c>
      <c r="C447" s="10">
        <v>240</v>
      </c>
      <c r="D447" s="10" t="s">
        <v>70</v>
      </c>
      <c r="E447" s="24">
        <v>1.4558</v>
      </c>
      <c r="F447" s="11">
        <v>9.2E-5</v>
      </c>
      <c r="G447" s="21">
        <v>0.99104000000000003</v>
      </c>
      <c r="H447" s="15">
        <v>0.85885999999999985</v>
      </c>
    </row>
    <row r="448" spans="1:8" x14ac:dyDescent="0.45">
      <c r="A448" s="9">
        <v>70245</v>
      </c>
      <c r="B448" s="47">
        <v>7</v>
      </c>
      <c r="C448" s="10">
        <v>245</v>
      </c>
      <c r="D448" s="10" t="s">
        <v>70</v>
      </c>
      <c r="E448" s="24">
        <v>1.4826999999999999</v>
      </c>
      <c r="F448" s="11">
        <v>7.1000000000000005E-5</v>
      </c>
      <c r="G448" s="21">
        <v>0.99243999999999999</v>
      </c>
      <c r="H448" s="15">
        <v>0.87162799999999985</v>
      </c>
    </row>
    <row r="449" spans="1:8" x14ac:dyDescent="0.45">
      <c r="A449" s="9">
        <v>70250</v>
      </c>
      <c r="B449" s="47">
        <v>7</v>
      </c>
      <c r="C449" s="10">
        <v>250</v>
      </c>
      <c r="D449" s="10" t="s">
        <v>70</v>
      </c>
      <c r="E449" s="24">
        <v>1.5212000000000001</v>
      </c>
      <c r="F449" s="11">
        <v>5.3000000000000001E-5</v>
      </c>
      <c r="G449" s="21">
        <v>0.99378</v>
      </c>
      <c r="H449" s="15">
        <v>0.8812589999999999</v>
      </c>
    </row>
    <row r="450" spans="1:8" x14ac:dyDescent="0.45">
      <c r="A450" s="9">
        <v>70255</v>
      </c>
      <c r="B450" s="47">
        <v>7</v>
      </c>
      <c r="C450" s="10">
        <v>255</v>
      </c>
      <c r="D450" s="10" t="s">
        <v>70</v>
      </c>
      <c r="E450" s="24">
        <v>1.5604</v>
      </c>
      <c r="F450" s="11">
        <v>4.0000000000000003E-5</v>
      </c>
      <c r="G450" s="21">
        <v>0.99497999999999998</v>
      </c>
      <c r="H450" s="15">
        <v>0.888432</v>
      </c>
    </row>
    <row r="451" spans="1:8" x14ac:dyDescent="0.45">
      <c r="A451" s="9">
        <v>70260</v>
      </c>
      <c r="B451" s="47">
        <v>7</v>
      </c>
      <c r="C451" s="10">
        <v>260</v>
      </c>
      <c r="D451" s="10" t="s">
        <v>70</v>
      </c>
      <c r="E451" s="24">
        <v>1.6055999999999999</v>
      </c>
      <c r="F451" s="11">
        <v>2.9E-5</v>
      </c>
      <c r="G451" s="21">
        <v>0.99604999999999999</v>
      </c>
      <c r="H451" s="15">
        <v>0.8936909999999999</v>
      </c>
    </row>
    <row r="452" spans="1:8" x14ac:dyDescent="0.45">
      <c r="A452" s="9">
        <v>70265</v>
      </c>
      <c r="B452" s="47">
        <v>7</v>
      </c>
      <c r="C452" s="10">
        <v>265</v>
      </c>
      <c r="D452" s="10" t="s">
        <v>70</v>
      </c>
      <c r="E452" s="24">
        <v>1.6496</v>
      </c>
      <c r="F452" s="11">
        <v>2.0999999999999999E-5</v>
      </c>
      <c r="G452" s="21">
        <v>0.99697000000000002</v>
      </c>
      <c r="H452" s="15">
        <v>0.89752599999999993</v>
      </c>
    </row>
    <row r="453" spans="1:8" x14ac:dyDescent="0.45">
      <c r="A453" s="9">
        <v>70270</v>
      </c>
      <c r="B453" s="47">
        <v>7</v>
      </c>
      <c r="C453" s="10">
        <v>270</v>
      </c>
      <c r="D453" s="10" t="s">
        <v>70</v>
      </c>
      <c r="E453" s="24">
        <v>1.6963999999999999</v>
      </c>
      <c r="F453" s="11">
        <v>1.5E-5</v>
      </c>
      <c r="G453" s="21">
        <v>0.99772000000000005</v>
      </c>
      <c r="H453" s="15">
        <v>0.90027400000000002</v>
      </c>
    </row>
    <row r="454" spans="1:8" x14ac:dyDescent="0.45">
      <c r="A454" s="9">
        <v>70275</v>
      </c>
      <c r="B454" s="47">
        <v>7</v>
      </c>
      <c r="C454" s="10">
        <v>275</v>
      </c>
      <c r="D454" s="10" t="s">
        <v>70</v>
      </c>
      <c r="E454" s="24">
        <v>1.75</v>
      </c>
      <c r="F454" s="11">
        <v>1.1E-5</v>
      </c>
      <c r="G454" s="21">
        <v>0.99834000000000001</v>
      </c>
      <c r="H454" s="15">
        <v>0.90223700000000007</v>
      </c>
    </row>
    <row r="455" spans="1:8" x14ac:dyDescent="0.45">
      <c r="A455" s="9">
        <v>70280</v>
      </c>
      <c r="B455" s="47">
        <v>7</v>
      </c>
      <c r="C455" s="10">
        <v>280</v>
      </c>
      <c r="D455" s="10" t="s">
        <v>70</v>
      </c>
      <c r="E455" s="24">
        <v>1.8257000000000001</v>
      </c>
      <c r="F455" s="11">
        <v>1.0000000000000001E-5</v>
      </c>
      <c r="G455" s="21">
        <v>0.99900999999999995</v>
      </c>
      <c r="H455" s="15">
        <v>0.9040220000000001</v>
      </c>
    </row>
    <row r="456" spans="1:8" x14ac:dyDescent="0.45">
      <c r="A456" s="9">
        <v>70285</v>
      </c>
      <c r="B456" s="47">
        <v>7</v>
      </c>
      <c r="C456" s="10">
        <v>285</v>
      </c>
      <c r="D456" s="10" t="s">
        <v>70</v>
      </c>
      <c r="E456" s="24">
        <v>1.8889</v>
      </c>
      <c r="F456" s="11">
        <v>7.9999999999999996E-6</v>
      </c>
      <c r="G456" s="21">
        <v>0.99963999999999997</v>
      </c>
      <c r="H456" s="15">
        <v>0.90548899999999988</v>
      </c>
    </row>
    <row r="457" spans="1:8" x14ac:dyDescent="0.45">
      <c r="A457" s="9">
        <v>70290</v>
      </c>
      <c r="B457" s="47">
        <v>7</v>
      </c>
      <c r="C457" s="10">
        <v>290</v>
      </c>
      <c r="D457" s="10" t="s">
        <v>70</v>
      </c>
      <c r="E457" s="24">
        <v>1.9677</v>
      </c>
      <c r="F457" s="11">
        <v>6.0000000000000002E-6</v>
      </c>
      <c r="G457" s="21">
        <v>1.00013</v>
      </c>
      <c r="H457" s="15">
        <v>0.90649399999999969</v>
      </c>
    </row>
    <row r="458" spans="1:8" x14ac:dyDescent="0.45">
      <c r="A458" s="9">
        <v>75109</v>
      </c>
      <c r="B458" s="47">
        <v>7.5</v>
      </c>
      <c r="C458" s="10">
        <v>109</v>
      </c>
      <c r="D458" s="10" t="s">
        <v>70</v>
      </c>
      <c r="E458" s="24"/>
      <c r="F458" s="11"/>
      <c r="G458" s="21">
        <v>1.7887599999999999</v>
      </c>
      <c r="H458" s="15">
        <v>0</v>
      </c>
    </row>
    <row r="459" spans="1:8" x14ac:dyDescent="0.45">
      <c r="A459" s="9">
        <v>75110</v>
      </c>
      <c r="B459" s="47">
        <v>7.5</v>
      </c>
      <c r="C459" s="10">
        <v>110</v>
      </c>
      <c r="D459" s="10" t="s">
        <v>70</v>
      </c>
      <c r="E459" s="24">
        <v>2.351</v>
      </c>
      <c r="F459" s="11">
        <v>9.9999999999999995E-7</v>
      </c>
      <c r="G459" s="21">
        <v>1.7887599999999999</v>
      </c>
      <c r="H459" s="15">
        <v>1.6000000000000003E-5</v>
      </c>
    </row>
    <row r="460" spans="1:8" x14ac:dyDescent="0.45">
      <c r="A460" s="9">
        <v>75115</v>
      </c>
      <c r="B460" s="47">
        <v>7.5</v>
      </c>
      <c r="C460" s="10">
        <v>115</v>
      </c>
      <c r="D460" s="10" t="s">
        <v>70</v>
      </c>
      <c r="E460" s="24">
        <v>2.2606000000000002</v>
      </c>
      <c r="F460" s="11">
        <v>9.9999999999999995E-7</v>
      </c>
      <c r="G460" s="21">
        <v>1.60602</v>
      </c>
      <c r="H460" s="15">
        <v>6.899999999999997E-5</v>
      </c>
    </row>
    <row r="461" spans="1:8" x14ac:dyDescent="0.45">
      <c r="A461" s="9">
        <v>75120</v>
      </c>
      <c r="B461" s="47">
        <v>7.5</v>
      </c>
      <c r="C461" s="10">
        <v>120</v>
      </c>
      <c r="D461" s="10" t="s">
        <v>70</v>
      </c>
      <c r="E461" s="24">
        <v>2.0798000000000001</v>
      </c>
      <c r="F461" s="11">
        <v>9.9999999999999995E-7</v>
      </c>
      <c r="G461" s="21">
        <v>1.46875</v>
      </c>
      <c r="H461" s="15">
        <v>2.1099999999999998E-4</v>
      </c>
    </row>
    <row r="462" spans="1:8" x14ac:dyDescent="0.45">
      <c r="A462" s="9">
        <v>75125</v>
      </c>
      <c r="B462" s="47">
        <v>7.5</v>
      </c>
      <c r="C462" s="10">
        <v>125</v>
      </c>
      <c r="D462" s="10" t="s">
        <v>70</v>
      </c>
      <c r="E462" s="24">
        <v>1.9893000000000001</v>
      </c>
      <c r="F462" s="11">
        <v>9.9999999999999995E-7</v>
      </c>
      <c r="G462" s="21">
        <v>1.3702399999999999</v>
      </c>
      <c r="H462" s="15">
        <v>6.0100000000000008E-4</v>
      </c>
    </row>
    <row r="463" spans="1:8" x14ac:dyDescent="0.45">
      <c r="A463" s="9">
        <v>75130</v>
      </c>
      <c r="B463" s="47">
        <v>7.5</v>
      </c>
      <c r="C463" s="10">
        <v>130</v>
      </c>
      <c r="D463" s="10" t="s">
        <v>70</v>
      </c>
      <c r="E463" s="24">
        <v>1.8846000000000001</v>
      </c>
      <c r="F463" s="11">
        <v>1.9999999999999999E-6</v>
      </c>
      <c r="G463" s="21">
        <v>1.3023199999999999</v>
      </c>
      <c r="H463" s="15">
        <v>1.5890000000000004E-3</v>
      </c>
    </row>
    <row r="464" spans="1:8" x14ac:dyDescent="0.45">
      <c r="A464" s="9">
        <v>75135</v>
      </c>
      <c r="B464" s="47">
        <v>7.5</v>
      </c>
      <c r="C464" s="10">
        <v>135</v>
      </c>
      <c r="D464" s="10" t="s">
        <v>70</v>
      </c>
      <c r="E464" s="24">
        <v>1.8148</v>
      </c>
      <c r="F464" s="11">
        <v>5.0000000000000004E-6</v>
      </c>
      <c r="G464" s="21">
        <v>1.2545599999999999</v>
      </c>
      <c r="H464" s="15">
        <v>3.6350000000000019E-3</v>
      </c>
    </row>
    <row r="465" spans="1:8" x14ac:dyDescent="0.45">
      <c r="A465" s="9">
        <v>75140</v>
      </c>
      <c r="B465" s="47">
        <v>7.5</v>
      </c>
      <c r="C465" s="10">
        <v>140</v>
      </c>
      <c r="D465" s="10" t="s">
        <v>70</v>
      </c>
      <c r="E465" s="24">
        <v>1.7747999999999999</v>
      </c>
      <c r="F465" s="11">
        <v>1.0000000000000001E-5</v>
      </c>
      <c r="G465" s="21">
        <v>1.2199500000000001</v>
      </c>
      <c r="H465" s="15">
        <v>7.8200000000000023E-3</v>
      </c>
    </row>
    <row r="466" spans="1:8" x14ac:dyDescent="0.45">
      <c r="A466" s="9">
        <v>75145</v>
      </c>
      <c r="B466" s="47">
        <v>7.5</v>
      </c>
      <c r="C466" s="10">
        <v>145</v>
      </c>
      <c r="D466" s="10" t="s">
        <v>70</v>
      </c>
      <c r="E466" s="24">
        <v>1.734</v>
      </c>
      <c r="F466" s="11">
        <v>1.8E-5</v>
      </c>
      <c r="G466" s="21">
        <v>1.1919500000000001</v>
      </c>
      <c r="H466" s="15">
        <v>1.5496000000000003E-2</v>
      </c>
    </row>
    <row r="467" spans="1:8" x14ac:dyDescent="0.45">
      <c r="A467" s="9">
        <v>75150</v>
      </c>
      <c r="B467" s="47">
        <v>7.5</v>
      </c>
      <c r="C467" s="10">
        <v>150</v>
      </c>
      <c r="D467" s="10" t="s">
        <v>70</v>
      </c>
      <c r="E467" s="24">
        <v>1.6950000000000001</v>
      </c>
      <c r="F467" s="11">
        <v>3.1000000000000001E-5</v>
      </c>
      <c r="G467" s="21">
        <v>1.16798</v>
      </c>
      <c r="H467" s="15">
        <v>2.8365000000000008E-2</v>
      </c>
    </row>
    <row r="468" spans="1:8" x14ac:dyDescent="0.45">
      <c r="A468" s="9">
        <v>75155</v>
      </c>
      <c r="B468" s="47">
        <v>7.5</v>
      </c>
      <c r="C468" s="10">
        <v>155</v>
      </c>
      <c r="D468" s="10" t="s">
        <v>70</v>
      </c>
      <c r="E468" s="24">
        <v>1.6597</v>
      </c>
      <c r="F468" s="11">
        <v>4.8000000000000001E-5</v>
      </c>
      <c r="G468" s="21">
        <v>1.14611</v>
      </c>
      <c r="H468" s="15">
        <v>4.8243000000000008E-2</v>
      </c>
    </row>
    <row r="469" spans="1:8" x14ac:dyDescent="0.45">
      <c r="A469" s="9">
        <v>75160</v>
      </c>
      <c r="B469" s="47">
        <v>7.5</v>
      </c>
      <c r="C469" s="10">
        <v>160</v>
      </c>
      <c r="D469" s="10" t="s">
        <v>70</v>
      </c>
      <c r="E469" s="24">
        <v>1.6308</v>
      </c>
      <c r="F469" s="11">
        <v>6.7999999999999999E-5</v>
      </c>
      <c r="G469" s="21">
        <v>1.1274200000000001</v>
      </c>
      <c r="H469" s="15">
        <v>7.6686000000000018E-2</v>
      </c>
    </row>
    <row r="470" spans="1:8" x14ac:dyDescent="0.45">
      <c r="A470" s="9">
        <v>75165</v>
      </c>
      <c r="B470" s="47">
        <v>7.5</v>
      </c>
      <c r="C470" s="10">
        <v>165</v>
      </c>
      <c r="D470" s="10" t="s">
        <v>70</v>
      </c>
      <c r="E470" s="24">
        <v>1.6033999999999999</v>
      </c>
      <c r="F470" s="11">
        <v>9.1000000000000003E-5</v>
      </c>
      <c r="G470" s="21">
        <v>1.11063</v>
      </c>
      <c r="H470" s="15">
        <v>0.11472300000000001</v>
      </c>
    </row>
    <row r="471" spans="1:8" x14ac:dyDescent="0.45">
      <c r="A471" s="9">
        <v>75170</v>
      </c>
      <c r="B471" s="47">
        <v>7.5</v>
      </c>
      <c r="C471" s="10">
        <v>170</v>
      </c>
      <c r="D471" s="10" t="s">
        <v>70</v>
      </c>
      <c r="E471" s="24">
        <v>1.5664</v>
      </c>
      <c r="F471" s="11">
        <v>1.1400000000000001E-4</v>
      </c>
      <c r="G471" s="21">
        <v>1.09334</v>
      </c>
      <c r="H471" s="15">
        <v>0.16249300000000003</v>
      </c>
    </row>
    <row r="472" spans="1:8" x14ac:dyDescent="0.45">
      <c r="A472" s="9">
        <v>75175</v>
      </c>
      <c r="B472" s="47">
        <v>7.5</v>
      </c>
      <c r="C472" s="10">
        <v>175</v>
      </c>
      <c r="D472" s="10" t="s">
        <v>70</v>
      </c>
      <c r="E472" s="24">
        <v>1.5407</v>
      </c>
      <c r="F472" s="11">
        <v>1.36E-4</v>
      </c>
      <c r="G472" s="21">
        <v>1.0781700000000001</v>
      </c>
      <c r="H472" s="15">
        <v>0.21920000000000006</v>
      </c>
    </row>
    <row r="473" spans="1:8" x14ac:dyDescent="0.45">
      <c r="A473" s="9">
        <v>75180</v>
      </c>
      <c r="B473" s="47">
        <v>7.5</v>
      </c>
      <c r="C473" s="10">
        <v>180</v>
      </c>
      <c r="D473" s="10" t="s">
        <v>70</v>
      </c>
      <c r="E473" s="24">
        <v>1.4863999999999999</v>
      </c>
      <c r="F473" s="11">
        <v>1.5300000000000001E-4</v>
      </c>
      <c r="G473" s="21">
        <v>1.06012</v>
      </c>
      <c r="H473" s="15">
        <v>0.28308500000000014</v>
      </c>
    </row>
    <row r="474" spans="1:8" x14ac:dyDescent="0.45">
      <c r="A474" s="9">
        <v>75185</v>
      </c>
      <c r="B474" s="47">
        <v>7.5</v>
      </c>
      <c r="C474" s="10">
        <v>185</v>
      </c>
      <c r="D474" s="10" t="s">
        <v>70</v>
      </c>
      <c r="E474" s="24">
        <v>1.4449000000000001</v>
      </c>
      <c r="F474" s="11">
        <v>1.64E-4</v>
      </c>
      <c r="G474" s="21">
        <v>1.0426299999999999</v>
      </c>
      <c r="H474" s="15">
        <v>0.35172200000000031</v>
      </c>
    </row>
    <row r="475" spans="1:8" x14ac:dyDescent="0.45">
      <c r="A475" s="9">
        <v>75190</v>
      </c>
      <c r="B475" s="47">
        <v>7.5</v>
      </c>
      <c r="C475" s="10">
        <v>190</v>
      </c>
      <c r="D475" s="10" t="s">
        <v>70</v>
      </c>
      <c r="E475" s="24">
        <v>1.4201999999999999</v>
      </c>
      <c r="F475" s="11">
        <v>1.6899999999999999E-4</v>
      </c>
      <c r="G475" s="21">
        <v>1.0277700000000001</v>
      </c>
      <c r="H475" s="15">
        <v>0.42232700000000029</v>
      </c>
    </row>
    <row r="476" spans="1:8" x14ac:dyDescent="0.45">
      <c r="A476" s="9">
        <v>75195</v>
      </c>
      <c r="B476" s="47">
        <v>7.5</v>
      </c>
      <c r="C476" s="10">
        <v>195</v>
      </c>
      <c r="D476" s="10" t="s">
        <v>70</v>
      </c>
      <c r="E476" s="24">
        <v>1.4036</v>
      </c>
      <c r="F476" s="11">
        <v>1.6699999999999999E-4</v>
      </c>
      <c r="G476" s="21">
        <v>1.0156799999999999</v>
      </c>
      <c r="H476" s="15">
        <v>0.49210200000000026</v>
      </c>
    </row>
    <row r="477" spans="1:8" x14ac:dyDescent="0.45">
      <c r="A477" s="9">
        <v>75200</v>
      </c>
      <c r="B477" s="47">
        <v>7.5</v>
      </c>
      <c r="C477" s="10">
        <v>200</v>
      </c>
      <c r="D477" s="10" t="s">
        <v>70</v>
      </c>
      <c r="E477" s="24">
        <v>1.3866000000000001</v>
      </c>
      <c r="F477" s="11">
        <v>1.5899999999999999E-4</v>
      </c>
      <c r="G477" s="21">
        <v>1.00563</v>
      </c>
      <c r="H477" s="15">
        <v>0.55859400000000026</v>
      </c>
    </row>
    <row r="478" spans="1:8" x14ac:dyDescent="0.45">
      <c r="A478" s="9">
        <v>75205</v>
      </c>
      <c r="B478" s="47">
        <v>7.5</v>
      </c>
      <c r="C478" s="10">
        <v>205</v>
      </c>
      <c r="D478" s="10" t="s">
        <v>70</v>
      </c>
      <c r="E478" s="24">
        <v>1.3868</v>
      </c>
      <c r="F478" s="11">
        <v>1.47E-4</v>
      </c>
      <c r="G478" s="21">
        <v>0.99826999999999999</v>
      </c>
      <c r="H478" s="15">
        <v>0.6198640000000003</v>
      </c>
    </row>
    <row r="479" spans="1:8" x14ac:dyDescent="0.45">
      <c r="A479" s="9">
        <v>75210</v>
      </c>
      <c r="B479" s="47">
        <v>7.5</v>
      </c>
      <c r="C479" s="10">
        <v>210</v>
      </c>
      <c r="D479" s="10" t="s">
        <v>70</v>
      </c>
      <c r="E479" s="24">
        <v>1.3906000000000001</v>
      </c>
      <c r="F479" s="11">
        <v>1.3100000000000001E-4</v>
      </c>
      <c r="G479" s="21">
        <v>0.99306000000000005</v>
      </c>
      <c r="H479" s="15">
        <v>0.67461500000000019</v>
      </c>
    </row>
    <row r="480" spans="1:8" x14ac:dyDescent="0.45">
      <c r="A480" s="9">
        <v>75215</v>
      </c>
      <c r="B480" s="47">
        <v>7.5</v>
      </c>
      <c r="C480" s="10">
        <v>215</v>
      </c>
      <c r="D480" s="10" t="s">
        <v>70</v>
      </c>
      <c r="E480" s="24">
        <v>1.4075</v>
      </c>
      <c r="F480" s="11">
        <v>1.1400000000000001E-4</v>
      </c>
      <c r="G480" s="21">
        <v>0.98992000000000002</v>
      </c>
      <c r="H480" s="15">
        <v>0.72219600000000006</v>
      </c>
    </row>
    <row r="481" spans="1:8" x14ac:dyDescent="0.45">
      <c r="A481" s="9">
        <v>75220</v>
      </c>
      <c r="B481" s="47">
        <v>7.5</v>
      </c>
      <c r="C481" s="10">
        <v>220</v>
      </c>
      <c r="D481" s="10" t="s">
        <v>70</v>
      </c>
      <c r="E481" s="24">
        <v>1.4323999999999999</v>
      </c>
      <c r="F481" s="11">
        <v>9.6000000000000002E-5</v>
      </c>
      <c r="G481" s="21">
        <v>0.98843999999999999</v>
      </c>
      <c r="H481" s="15">
        <v>0.76250200000000012</v>
      </c>
    </row>
    <row r="482" spans="1:8" x14ac:dyDescent="0.45">
      <c r="A482" s="9">
        <v>75225</v>
      </c>
      <c r="B482" s="47">
        <v>7.5</v>
      </c>
      <c r="C482" s="10">
        <v>225</v>
      </c>
      <c r="D482" s="10" t="s">
        <v>70</v>
      </c>
      <c r="E482" s="24">
        <v>1.4614</v>
      </c>
      <c r="F482" s="11">
        <v>8.0000000000000007E-5</v>
      </c>
      <c r="G482" s="21">
        <v>0.98814000000000002</v>
      </c>
      <c r="H482" s="15">
        <v>0.79583700000000013</v>
      </c>
    </row>
    <row r="483" spans="1:8" x14ac:dyDescent="0.45">
      <c r="A483" s="9">
        <v>75230</v>
      </c>
      <c r="B483" s="47">
        <v>7.5</v>
      </c>
      <c r="C483" s="10">
        <v>230</v>
      </c>
      <c r="D483" s="10" t="s">
        <v>70</v>
      </c>
      <c r="E483" s="24">
        <v>1.5196000000000001</v>
      </c>
      <c r="F483" s="11">
        <v>6.4999999999999994E-5</v>
      </c>
      <c r="G483" s="21">
        <v>0.98921000000000003</v>
      </c>
      <c r="H483" s="15">
        <v>0.82282299999999986</v>
      </c>
    </row>
    <row r="484" spans="1:8" x14ac:dyDescent="0.45">
      <c r="A484" s="9">
        <v>75235</v>
      </c>
      <c r="B484" s="47">
        <v>7.5</v>
      </c>
      <c r="C484" s="10">
        <v>235</v>
      </c>
      <c r="D484" s="10" t="s">
        <v>70</v>
      </c>
      <c r="E484" s="24">
        <v>1.5608</v>
      </c>
      <c r="F484" s="11">
        <v>5.1E-5</v>
      </c>
      <c r="G484" s="21">
        <v>0.99070999999999998</v>
      </c>
      <c r="H484" s="15">
        <v>0.84423899999999985</v>
      </c>
    </row>
    <row r="485" spans="1:8" x14ac:dyDescent="0.45">
      <c r="A485" s="9">
        <v>75240</v>
      </c>
      <c r="B485" s="47">
        <v>7.5</v>
      </c>
      <c r="C485" s="10">
        <v>240</v>
      </c>
      <c r="D485" s="10" t="s">
        <v>70</v>
      </c>
      <c r="E485" s="24">
        <v>1.5918000000000001</v>
      </c>
      <c r="F485" s="11">
        <v>4.0000000000000003E-5</v>
      </c>
      <c r="G485" s="21">
        <v>0.99221000000000004</v>
      </c>
      <c r="H485" s="15">
        <v>0.86092299999999977</v>
      </c>
    </row>
    <row r="486" spans="1:8" x14ac:dyDescent="0.45">
      <c r="A486" s="9">
        <v>75245</v>
      </c>
      <c r="B486" s="47">
        <v>7.5</v>
      </c>
      <c r="C486" s="10">
        <v>245</v>
      </c>
      <c r="D486" s="10" t="s">
        <v>70</v>
      </c>
      <c r="E486" s="24">
        <v>1.6194999999999999</v>
      </c>
      <c r="F486" s="11">
        <v>3.1000000000000001E-5</v>
      </c>
      <c r="G486" s="21">
        <v>0.99360999999999999</v>
      </c>
      <c r="H486" s="15">
        <v>0.87372199999999978</v>
      </c>
    </row>
    <row r="487" spans="1:8" x14ac:dyDescent="0.45">
      <c r="A487" s="9">
        <v>75250</v>
      </c>
      <c r="B487" s="47">
        <v>7.5</v>
      </c>
      <c r="C487" s="10">
        <v>250</v>
      </c>
      <c r="D487" s="10" t="s">
        <v>70</v>
      </c>
      <c r="E487" s="24">
        <v>1.6627000000000001</v>
      </c>
      <c r="F487" s="11">
        <v>2.3E-5</v>
      </c>
      <c r="G487" s="21">
        <v>0.99495</v>
      </c>
      <c r="H487" s="15">
        <v>0.88337599999999983</v>
      </c>
    </row>
    <row r="488" spans="1:8" x14ac:dyDescent="0.45">
      <c r="A488" s="9">
        <v>75255</v>
      </c>
      <c r="B488" s="47">
        <v>7.5</v>
      </c>
      <c r="C488" s="10">
        <v>255</v>
      </c>
      <c r="D488" s="10" t="s">
        <v>70</v>
      </c>
      <c r="E488" s="24">
        <v>1.7052</v>
      </c>
      <c r="F488" s="11">
        <v>1.7E-5</v>
      </c>
      <c r="G488" s="21">
        <v>0.99616000000000005</v>
      </c>
      <c r="H488" s="15">
        <v>0.89056599999999997</v>
      </c>
    </row>
    <row r="489" spans="1:8" x14ac:dyDescent="0.45">
      <c r="A489" s="9">
        <v>75260</v>
      </c>
      <c r="B489" s="47">
        <v>7.5</v>
      </c>
      <c r="C489" s="10">
        <v>260</v>
      </c>
      <c r="D489" s="10" t="s">
        <v>70</v>
      </c>
      <c r="E489" s="24">
        <v>1.7554000000000001</v>
      </c>
      <c r="F489" s="11">
        <v>1.2999999999999999E-5</v>
      </c>
      <c r="G489" s="21">
        <v>0.99722999999999995</v>
      </c>
      <c r="H489" s="15">
        <v>0.89583799999999991</v>
      </c>
    </row>
    <row r="490" spans="1:8" x14ac:dyDescent="0.45">
      <c r="A490" s="9">
        <v>75265</v>
      </c>
      <c r="B490" s="47">
        <v>7.5</v>
      </c>
      <c r="C490" s="10">
        <v>265</v>
      </c>
      <c r="D490" s="10" t="s">
        <v>70</v>
      </c>
      <c r="E490" s="24">
        <v>1.8039000000000001</v>
      </c>
      <c r="F490" s="11">
        <v>9.0000000000000002E-6</v>
      </c>
      <c r="G490" s="21">
        <v>0.99814000000000003</v>
      </c>
      <c r="H490" s="15">
        <v>0.89968199999999998</v>
      </c>
    </row>
    <row r="491" spans="1:8" x14ac:dyDescent="0.45">
      <c r="A491" s="9">
        <v>75270</v>
      </c>
      <c r="B491" s="47">
        <v>7.5</v>
      </c>
      <c r="C491" s="10">
        <v>270</v>
      </c>
      <c r="D491" s="10" t="s">
        <v>70</v>
      </c>
      <c r="E491" s="24">
        <v>1.8492999999999999</v>
      </c>
      <c r="F491" s="11">
        <v>6.9999999999999999E-6</v>
      </c>
      <c r="G491" s="21">
        <v>0.99888999999999994</v>
      </c>
      <c r="H491" s="15">
        <v>0.90243700000000004</v>
      </c>
    </row>
    <row r="492" spans="1:8" x14ac:dyDescent="0.45">
      <c r="A492" s="9">
        <v>75275</v>
      </c>
      <c r="B492" s="47">
        <v>7.5</v>
      </c>
      <c r="C492" s="10">
        <v>275</v>
      </c>
      <c r="D492" s="10" t="s">
        <v>70</v>
      </c>
      <c r="E492" s="24">
        <v>1.9037999999999999</v>
      </c>
      <c r="F492" s="11">
        <v>5.0000000000000004E-6</v>
      </c>
      <c r="G492" s="21">
        <v>0.99951999999999996</v>
      </c>
      <c r="H492" s="15">
        <v>0.90440500000000013</v>
      </c>
    </row>
    <row r="493" spans="1:8" x14ac:dyDescent="0.45">
      <c r="A493" s="9">
        <v>75280</v>
      </c>
      <c r="B493" s="47">
        <v>7.5</v>
      </c>
      <c r="C493" s="10">
        <v>280</v>
      </c>
      <c r="D493" s="10" t="s">
        <v>70</v>
      </c>
      <c r="E493" s="24">
        <v>2</v>
      </c>
      <c r="F493" s="11">
        <v>3.9999999999999998E-6</v>
      </c>
      <c r="G493" s="21">
        <v>1.0001899999999999</v>
      </c>
      <c r="H493" s="15">
        <v>0.90619400000000017</v>
      </c>
    </row>
    <row r="494" spans="1:8" x14ac:dyDescent="0.45">
      <c r="A494" s="9">
        <v>75285</v>
      </c>
      <c r="B494" s="47">
        <v>7.5</v>
      </c>
      <c r="C494" s="10">
        <v>285</v>
      </c>
      <c r="D494" s="10" t="s">
        <v>70</v>
      </c>
      <c r="E494" s="24">
        <v>2.0769000000000002</v>
      </c>
      <c r="F494" s="11">
        <v>3.9999999999999998E-6</v>
      </c>
      <c r="G494" s="21">
        <v>1.00082</v>
      </c>
      <c r="H494" s="15">
        <v>0.90766499999999994</v>
      </c>
    </row>
    <row r="495" spans="1:8" x14ac:dyDescent="0.45">
      <c r="A495" s="9">
        <v>75290</v>
      </c>
      <c r="B495" s="47">
        <v>7.5</v>
      </c>
      <c r="C495" s="10">
        <v>290</v>
      </c>
      <c r="D495" s="10" t="s">
        <v>70</v>
      </c>
      <c r="E495" s="24">
        <v>2.1480999999999999</v>
      </c>
      <c r="F495" s="11">
        <v>1.9999999999999999E-6</v>
      </c>
      <c r="G495" s="21">
        <v>1.0013099999999999</v>
      </c>
      <c r="H495" s="15">
        <v>0.9086719999999997</v>
      </c>
    </row>
    <row r="496" spans="1:8" x14ac:dyDescent="0.45">
      <c r="A496" s="9">
        <v>80109</v>
      </c>
      <c r="B496" s="47">
        <v>8</v>
      </c>
      <c r="C496" s="10">
        <v>109</v>
      </c>
      <c r="D496" s="10" t="s">
        <v>70</v>
      </c>
      <c r="E496" s="24"/>
      <c r="F496" s="11"/>
      <c r="G496" s="21">
        <v>1.8324800000000001</v>
      </c>
      <c r="H496" s="15">
        <v>0</v>
      </c>
    </row>
    <row r="497" spans="1:8" x14ac:dyDescent="0.45">
      <c r="A497" s="9">
        <v>80110</v>
      </c>
      <c r="B497" s="47">
        <v>8</v>
      </c>
      <c r="C497" s="10">
        <v>110</v>
      </c>
      <c r="D497" s="10" t="s">
        <v>70</v>
      </c>
      <c r="E497" s="24">
        <v>2.5318999999999998</v>
      </c>
      <c r="F497" s="11">
        <v>9.9999999999999995E-7</v>
      </c>
      <c r="G497" s="21">
        <v>1.8324800000000001</v>
      </c>
      <c r="H497" s="15">
        <v>1.7000000000000003E-5</v>
      </c>
    </row>
    <row r="498" spans="1:8" x14ac:dyDescent="0.45">
      <c r="A498" s="9">
        <v>80115</v>
      </c>
      <c r="B498" s="47">
        <v>8</v>
      </c>
      <c r="C498" s="10">
        <v>115</v>
      </c>
      <c r="D498" s="10" t="s">
        <v>70</v>
      </c>
      <c r="E498" s="24">
        <v>2.4415</v>
      </c>
      <c r="F498" s="11">
        <v>9.9999999999999995E-7</v>
      </c>
      <c r="G498" s="21">
        <v>1.6308199999999999</v>
      </c>
      <c r="H498" s="15">
        <v>7.0999999999999964E-5</v>
      </c>
    </row>
    <row r="499" spans="1:8" x14ac:dyDescent="0.45">
      <c r="A499" s="9">
        <v>80120</v>
      </c>
      <c r="B499" s="47">
        <v>8</v>
      </c>
      <c r="C499" s="10">
        <v>120</v>
      </c>
      <c r="D499" s="10" t="s">
        <v>70</v>
      </c>
      <c r="E499" s="24">
        <v>2.2606000000000002</v>
      </c>
      <c r="F499" s="11">
        <v>9.9999999999999995E-7</v>
      </c>
      <c r="G499" s="21">
        <v>1.4819599999999999</v>
      </c>
      <c r="H499" s="15">
        <v>2.1399999999999997E-4</v>
      </c>
    </row>
    <row r="500" spans="1:8" x14ac:dyDescent="0.45">
      <c r="A500" s="9">
        <v>80125</v>
      </c>
      <c r="B500" s="47">
        <v>8</v>
      </c>
      <c r="C500" s="10">
        <v>125</v>
      </c>
      <c r="D500" s="10" t="s">
        <v>70</v>
      </c>
      <c r="E500" s="24">
        <v>2.0798000000000001</v>
      </c>
      <c r="F500" s="11">
        <v>9.9999999999999995E-7</v>
      </c>
      <c r="G500" s="21">
        <v>1.3765799999999999</v>
      </c>
      <c r="H500" s="15">
        <v>6.0500000000000007E-4</v>
      </c>
    </row>
    <row r="501" spans="1:8" x14ac:dyDescent="0.45">
      <c r="A501" s="9">
        <v>80130</v>
      </c>
      <c r="B501" s="47">
        <v>8</v>
      </c>
      <c r="C501" s="10">
        <v>130</v>
      </c>
      <c r="D501" s="10" t="s">
        <v>70</v>
      </c>
      <c r="E501" s="24">
        <v>1.9893000000000001</v>
      </c>
      <c r="F501" s="11">
        <v>9.9999999999999995E-7</v>
      </c>
      <c r="G501" s="21">
        <v>1.3053300000000001</v>
      </c>
      <c r="H501" s="15">
        <v>1.5940000000000001E-3</v>
      </c>
    </row>
    <row r="502" spans="1:8" x14ac:dyDescent="0.45">
      <c r="A502" s="9">
        <v>80135</v>
      </c>
      <c r="B502" s="47">
        <v>8</v>
      </c>
      <c r="C502" s="10">
        <v>135</v>
      </c>
      <c r="D502" s="10" t="s">
        <v>70</v>
      </c>
      <c r="E502" s="24">
        <v>1.9564999999999999</v>
      </c>
      <c r="F502" s="11">
        <v>1.9999999999999999E-6</v>
      </c>
      <c r="G502" s="21">
        <v>1.2563200000000001</v>
      </c>
      <c r="H502" s="15">
        <v>3.6420000000000016E-3</v>
      </c>
    </row>
    <row r="503" spans="1:8" x14ac:dyDescent="0.45">
      <c r="A503" s="9">
        <v>80140</v>
      </c>
      <c r="B503" s="47">
        <v>8</v>
      </c>
      <c r="C503" s="10">
        <v>140</v>
      </c>
      <c r="D503" s="10" t="s">
        <v>70</v>
      </c>
      <c r="E503" s="24">
        <v>1.913</v>
      </c>
      <c r="F503" s="11">
        <v>3.9999999999999998E-6</v>
      </c>
      <c r="G503" s="21">
        <v>1.22116</v>
      </c>
      <c r="H503" s="15">
        <v>7.8310000000000029E-3</v>
      </c>
    </row>
    <row r="504" spans="1:8" x14ac:dyDescent="0.45">
      <c r="A504" s="9">
        <v>80145</v>
      </c>
      <c r="B504" s="47">
        <v>8</v>
      </c>
      <c r="C504" s="10">
        <v>145</v>
      </c>
      <c r="D504" s="10" t="s">
        <v>70</v>
      </c>
      <c r="E504" s="24">
        <v>1.8706</v>
      </c>
      <c r="F504" s="11">
        <v>7.9999999999999996E-6</v>
      </c>
      <c r="G504" s="21">
        <v>1.19293</v>
      </c>
      <c r="H504" s="15">
        <v>1.5515000000000003E-2</v>
      </c>
    </row>
    <row r="505" spans="1:8" x14ac:dyDescent="0.45">
      <c r="A505" s="9">
        <v>80150</v>
      </c>
      <c r="B505" s="47">
        <v>8</v>
      </c>
      <c r="C505" s="10">
        <v>150</v>
      </c>
      <c r="D505" s="10" t="s">
        <v>70</v>
      </c>
      <c r="E505" s="24">
        <v>1.8380000000000001</v>
      </c>
      <c r="F505" s="11">
        <v>1.2999999999999999E-5</v>
      </c>
      <c r="G505" s="21">
        <v>1.16883</v>
      </c>
      <c r="H505" s="15">
        <v>2.8397000000000006E-2</v>
      </c>
    </row>
    <row r="506" spans="1:8" x14ac:dyDescent="0.45">
      <c r="A506" s="9">
        <v>80155</v>
      </c>
      <c r="B506" s="47">
        <v>8</v>
      </c>
      <c r="C506" s="10">
        <v>155</v>
      </c>
      <c r="D506" s="10" t="s">
        <v>70</v>
      </c>
      <c r="E506" s="24">
        <v>1.7945</v>
      </c>
      <c r="F506" s="11">
        <v>2.0000000000000002E-5</v>
      </c>
      <c r="G506" s="21">
        <v>1.1469</v>
      </c>
      <c r="H506" s="15">
        <v>4.8295000000000005E-2</v>
      </c>
    </row>
    <row r="507" spans="1:8" x14ac:dyDescent="0.45">
      <c r="A507" s="9">
        <v>80160</v>
      </c>
      <c r="B507" s="47">
        <v>8</v>
      </c>
      <c r="C507" s="10">
        <v>160</v>
      </c>
      <c r="D507" s="10" t="s">
        <v>70</v>
      </c>
      <c r="E507" s="24">
        <v>1.7643</v>
      </c>
      <c r="F507" s="11">
        <v>2.8E-5</v>
      </c>
      <c r="G507" s="21">
        <v>1.1281600000000001</v>
      </c>
      <c r="H507" s="15">
        <v>7.6766000000000015E-2</v>
      </c>
    </row>
    <row r="508" spans="1:8" x14ac:dyDescent="0.45">
      <c r="A508" s="9">
        <v>80165</v>
      </c>
      <c r="B508" s="47">
        <v>8</v>
      </c>
      <c r="C508" s="10">
        <v>165</v>
      </c>
      <c r="D508" s="10" t="s">
        <v>70</v>
      </c>
      <c r="E508" s="24">
        <v>1.7351000000000001</v>
      </c>
      <c r="F508" s="11">
        <v>3.8000000000000002E-5</v>
      </c>
      <c r="G508" s="21">
        <v>1.11134</v>
      </c>
      <c r="H508" s="15">
        <v>0.114841</v>
      </c>
    </row>
    <row r="509" spans="1:8" x14ac:dyDescent="0.45">
      <c r="A509" s="9">
        <v>80170</v>
      </c>
      <c r="B509" s="47">
        <v>8</v>
      </c>
      <c r="C509" s="10">
        <v>170</v>
      </c>
      <c r="D509" s="10" t="s">
        <v>70</v>
      </c>
      <c r="E509" s="24">
        <v>1.6944999999999999</v>
      </c>
      <c r="F509" s="11">
        <v>4.8000000000000001E-5</v>
      </c>
      <c r="G509" s="21">
        <v>1.0940300000000001</v>
      </c>
      <c r="H509" s="15">
        <v>0.162659</v>
      </c>
    </row>
    <row r="510" spans="1:8" x14ac:dyDescent="0.45">
      <c r="A510" s="9">
        <v>80175</v>
      </c>
      <c r="B510" s="47">
        <v>8</v>
      </c>
      <c r="C510" s="10">
        <v>175</v>
      </c>
      <c r="D510" s="10" t="s">
        <v>70</v>
      </c>
      <c r="E510" s="24">
        <v>1.6672</v>
      </c>
      <c r="F510" s="11">
        <v>5.7000000000000003E-5</v>
      </c>
      <c r="G510" s="21">
        <v>1.07884</v>
      </c>
      <c r="H510" s="15">
        <v>0.21942300000000003</v>
      </c>
    </row>
    <row r="511" spans="1:8" x14ac:dyDescent="0.45">
      <c r="A511" s="9">
        <v>80180</v>
      </c>
      <c r="B511" s="47">
        <v>8</v>
      </c>
      <c r="C511" s="10">
        <v>180</v>
      </c>
      <c r="D511" s="10" t="s">
        <v>70</v>
      </c>
      <c r="E511" s="24">
        <v>1.6093999999999999</v>
      </c>
      <c r="F511" s="11">
        <v>6.3999999999999997E-5</v>
      </c>
      <c r="G511" s="21">
        <v>1.0607899999999999</v>
      </c>
      <c r="H511" s="15">
        <v>0.28337200000000012</v>
      </c>
    </row>
    <row r="512" spans="1:8" x14ac:dyDescent="0.45">
      <c r="A512" s="9">
        <v>80185</v>
      </c>
      <c r="B512" s="47">
        <v>8</v>
      </c>
      <c r="C512" s="10">
        <v>185</v>
      </c>
      <c r="D512" s="10" t="s">
        <v>70</v>
      </c>
      <c r="E512" s="24">
        <v>1.5641</v>
      </c>
      <c r="F512" s="11">
        <v>6.7999999999999999E-5</v>
      </c>
      <c r="G512" s="21">
        <v>1.04328</v>
      </c>
      <c r="H512" s="15">
        <v>0.35207700000000031</v>
      </c>
    </row>
    <row r="513" spans="1:8" x14ac:dyDescent="0.45">
      <c r="A513" s="9">
        <v>80190</v>
      </c>
      <c r="B513" s="47">
        <v>8</v>
      </c>
      <c r="C513" s="10">
        <v>190</v>
      </c>
      <c r="D513" s="10" t="s">
        <v>70</v>
      </c>
      <c r="E513" s="24">
        <v>1.5373000000000001</v>
      </c>
      <c r="F513" s="11">
        <v>6.9999999999999994E-5</v>
      </c>
      <c r="G513" s="21">
        <v>1.0284</v>
      </c>
      <c r="H513" s="15">
        <v>0.42275200000000029</v>
      </c>
    </row>
    <row r="514" spans="1:8" x14ac:dyDescent="0.45">
      <c r="A514" s="9">
        <v>80195</v>
      </c>
      <c r="B514" s="47">
        <v>8</v>
      </c>
      <c r="C514" s="10">
        <v>195</v>
      </c>
      <c r="D514" s="10" t="s">
        <v>70</v>
      </c>
      <c r="E514" s="24">
        <v>1.5187999999999999</v>
      </c>
      <c r="F514" s="11">
        <v>6.9999999999999994E-5</v>
      </c>
      <c r="G514" s="21">
        <v>1.01631</v>
      </c>
      <c r="H514" s="15">
        <v>0.49259700000000028</v>
      </c>
    </row>
    <row r="515" spans="1:8" x14ac:dyDescent="0.45">
      <c r="A515" s="9">
        <v>80200</v>
      </c>
      <c r="B515" s="47">
        <v>8</v>
      </c>
      <c r="C515" s="10">
        <v>200</v>
      </c>
      <c r="D515" s="10" t="s">
        <v>70</v>
      </c>
      <c r="E515" s="24">
        <v>1.5006999999999999</v>
      </c>
      <c r="F515" s="11">
        <v>6.6000000000000005E-5</v>
      </c>
      <c r="G515" s="21">
        <v>1.0062500000000001</v>
      </c>
      <c r="H515" s="15">
        <v>0.55915500000000029</v>
      </c>
    </row>
    <row r="516" spans="1:8" x14ac:dyDescent="0.45">
      <c r="A516" s="9">
        <v>80205</v>
      </c>
      <c r="B516" s="47">
        <v>8</v>
      </c>
      <c r="C516" s="10">
        <v>205</v>
      </c>
      <c r="D516" s="10" t="s">
        <v>70</v>
      </c>
      <c r="E516" s="24">
        <v>1.5006999999999999</v>
      </c>
      <c r="F516" s="11">
        <v>6.0999999999999999E-5</v>
      </c>
      <c r="G516" s="21">
        <v>0.99888999999999994</v>
      </c>
      <c r="H516" s="15">
        <v>0.62048600000000032</v>
      </c>
    </row>
    <row r="517" spans="1:8" x14ac:dyDescent="0.45">
      <c r="A517" s="9">
        <v>80210</v>
      </c>
      <c r="B517" s="47">
        <v>8</v>
      </c>
      <c r="C517" s="10">
        <v>210</v>
      </c>
      <c r="D517" s="10" t="s">
        <v>70</v>
      </c>
      <c r="E517" s="24">
        <v>1.5049999999999999</v>
      </c>
      <c r="F517" s="11">
        <v>5.5000000000000002E-5</v>
      </c>
      <c r="G517" s="21">
        <v>0.99367000000000005</v>
      </c>
      <c r="H517" s="15">
        <v>0.67529200000000023</v>
      </c>
    </row>
    <row r="518" spans="1:8" x14ac:dyDescent="0.45">
      <c r="A518" s="9">
        <v>80215</v>
      </c>
      <c r="B518" s="47">
        <v>8</v>
      </c>
      <c r="C518" s="10">
        <v>215</v>
      </c>
      <c r="D518" s="10" t="s">
        <v>70</v>
      </c>
      <c r="E518" s="24">
        <v>1.5238</v>
      </c>
      <c r="F518" s="11">
        <v>4.6999999999999997E-5</v>
      </c>
      <c r="G518" s="21">
        <v>0.99053000000000002</v>
      </c>
      <c r="H518" s="15">
        <v>0.72292000000000012</v>
      </c>
    </row>
    <row r="519" spans="1:8" x14ac:dyDescent="0.45">
      <c r="A519" s="9">
        <v>80220</v>
      </c>
      <c r="B519" s="47">
        <v>8</v>
      </c>
      <c r="C519" s="10">
        <v>220</v>
      </c>
      <c r="D519" s="10" t="s">
        <v>70</v>
      </c>
      <c r="E519" s="24">
        <v>1.5495000000000001</v>
      </c>
      <c r="F519" s="11">
        <v>4.0000000000000003E-5</v>
      </c>
      <c r="G519" s="21">
        <v>0.98904999999999998</v>
      </c>
      <c r="H519" s="15">
        <v>0.76326600000000022</v>
      </c>
    </row>
    <row r="520" spans="1:8" x14ac:dyDescent="0.45">
      <c r="A520" s="9">
        <v>80225</v>
      </c>
      <c r="B520" s="47">
        <v>8</v>
      </c>
      <c r="C520" s="10">
        <v>225</v>
      </c>
      <c r="D520" s="10" t="s">
        <v>70</v>
      </c>
      <c r="E520" s="24">
        <v>1.5814999999999999</v>
      </c>
      <c r="F520" s="11">
        <v>3.3000000000000003E-5</v>
      </c>
      <c r="G520" s="21">
        <v>0.98875000000000002</v>
      </c>
      <c r="H520" s="15">
        <v>0.79663400000000018</v>
      </c>
    </row>
    <row r="521" spans="1:8" x14ac:dyDescent="0.45">
      <c r="A521" s="9">
        <v>80230</v>
      </c>
      <c r="B521" s="47">
        <v>8</v>
      </c>
      <c r="C521" s="10">
        <v>230</v>
      </c>
      <c r="D521" s="10" t="s">
        <v>70</v>
      </c>
      <c r="E521" s="24">
        <v>1.6443000000000001</v>
      </c>
      <c r="F521" s="11">
        <v>2.6999999999999999E-5</v>
      </c>
      <c r="G521" s="21">
        <v>0.98980999999999997</v>
      </c>
      <c r="H521" s="15">
        <v>0.82364699999999991</v>
      </c>
    </row>
    <row r="522" spans="1:8" x14ac:dyDescent="0.45">
      <c r="A522" s="9">
        <v>80235</v>
      </c>
      <c r="B522" s="47">
        <v>8</v>
      </c>
      <c r="C522" s="10">
        <v>235</v>
      </c>
      <c r="D522" s="10" t="s">
        <v>70</v>
      </c>
      <c r="E522" s="24">
        <v>1.6907000000000001</v>
      </c>
      <c r="F522" s="11">
        <v>2.0999999999999999E-5</v>
      </c>
      <c r="G522" s="21">
        <v>0.99131999999999998</v>
      </c>
      <c r="H522" s="15">
        <v>0.84508399999999995</v>
      </c>
    </row>
    <row r="523" spans="1:8" x14ac:dyDescent="0.45">
      <c r="A523" s="9">
        <v>80240</v>
      </c>
      <c r="B523" s="47">
        <v>8</v>
      </c>
      <c r="C523" s="10">
        <v>240</v>
      </c>
      <c r="D523" s="10" t="s">
        <v>70</v>
      </c>
      <c r="E523" s="24">
        <v>1.7228000000000001</v>
      </c>
      <c r="F523" s="11">
        <v>1.7E-5</v>
      </c>
      <c r="G523" s="21">
        <v>0.99282000000000004</v>
      </c>
      <c r="H523" s="15">
        <v>0.86178499999999991</v>
      </c>
    </row>
    <row r="524" spans="1:8" x14ac:dyDescent="0.45">
      <c r="A524" s="9">
        <v>80245</v>
      </c>
      <c r="B524" s="47">
        <v>8</v>
      </c>
      <c r="C524" s="10">
        <v>245</v>
      </c>
      <c r="D524" s="10" t="s">
        <v>70</v>
      </c>
      <c r="E524" s="24">
        <v>1.7518</v>
      </c>
      <c r="F524" s="11">
        <v>1.2999999999999999E-5</v>
      </c>
      <c r="G524" s="21">
        <v>0.99422999999999995</v>
      </c>
      <c r="H524" s="15">
        <v>0.87459699999999996</v>
      </c>
    </row>
    <row r="525" spans="1:8" x14ac:dyDescent="0.45">
      <c r="A525" s="9">
        <v>80250</v>
      </c>
      <c r="B525" s="47">
        <v>8</v>
      </c>
      <c r="C525" s="10">
        <v>250</v>
      </c>
      <c r="D525" s="10" t="s">
        <v>70</v>
      </c>
      <c r="E525" s="24">
        <v>1.8019000000000001</v>
      </c>
      <c r="F525" s="11">
        <v>1.0000000000000001E-5</v>
      </c>
      <c r="G525" s="21">
        <v>0.99556</v>
      </c>
      <c r="H525" s="15">
        <v>0.88426099999999996</v>
      </c>
    </row>
    <row r="526" spans="1:8" x14ac:dyDescent="0.45">
      <c r="A526" s="9">
        <v>80255</v>
      </c>
      <c r="B526" s="47">
        <v>8</v>
      </c>
      <c r="C526" s="10">
        <v>255</v>
      </c>
      <c r="D526" s="10" t="s">
        <v>70</v>
      </c>
      <c r="E526" s="24">
        <v>1.8481000000000001</v>
      </c>
      <c r="F526" s="11">
        <v>6.9999999999999999E-6</v>
      </c>
      <c r="G526" s="21">
        <v>0.99677000000000004</v>
      </c>
      <c r="H526" s="15">
        <v>0.89145800000000008</v>
      </c>
    </row>
    <row r="527" spans="1:8" x14ac:dyDescent="0.45">
      <c r="A527" s="9">
        <v>80260</v>
      </c>
      <c r="B527" s="47">
        <v>8</v>
      </c>
      <c r="C527" s="10">
        <v>260</v>
      </c>
      <c r="D527" s="10" t="s">
        <v>70</v>
      </c>
      <c r="E527" s="24">
        <v>1.8965000000000001</v>
      </c>
      <c r="F527" s="11">
        <v>5.0000000000000004E-6</v>
      </c>
      <c r="G527" s="21">
        <v>0.99783999999999995</v>
      </c>
      <c r="H527" s="15">
        <v>0.89673500000000006</v>
      </c>
    </row>
    <row r="528" spans="1:8" x14ac:dyDescent="0.45">
      <c r="A528" s="9">
        <v>80265</v>
      </c>
      <c r="B528" s="47">
        <v>8</v>
      </c>
      <c r="C528" s="10">
        <v>265</v>
      </c>
      <c r="D528" s="10" t="s">
        <v>70</v>
      </c>
      <c r="E528" s="24">
        <v>1.9523999999999999</v>
      </c>
      <c r="F528" s="11">
        <v>3.9999999999999998E-6</v>
      </c>
      <c r="G528" s="21">
        <v>0.99875999999999998</v>
      </c>
      <c r="H528" s="15">
        <v>0.90058300000000013</v>
      </c>
    </row>
    <row r="529" spans="1:8" x14ac:dyDescent="0.45">
      <c r="A529" s="9">
        <v>80270</v>
      </c>
      <c r="B529" s="47">
        <v>8</v>
      </c>
      <c r="C529" s="10">
        <v>270</v>
      </c>
      <c r="D529" s="10" t="s">
        <v>70</v>
      </c>
      <c r="E529" s="24">
        <v>2</v>
      </c>
      <c r="F529" s="11">
        <v>3.0000000000000001E-6</v>
      </c>
      <c r="G529" s="21">
        <v>0.99951000000000001</v>
      </c>
      <c r="H529" s="15">
        <v>0.90334100000000017</v>
      </c>
    </row>
    <row r="530" spans="1:8" x14ac:dyDescent="0.45">
      <c r="A530" s="9">
        <v>80275</v>
      </c>
      <c r="B530" s="47">
        <v>8</v>
      </c>
      <c r="C530" s="10">
        <v>275</v>
      </c>
      <c r="D530" s="10" t="s">
        <v>70</v>
      </c>
      <c r="E530" s="24">
        <v>2.0909</v>
      </c>
      <c r="F530" s="11">
        <v>1.9999999999999999E-6</v>
      </c>
      <c r="G530" s="21">
        <v>1.00013</v>
      </c>
      <c r="H530" s="15">
        <v>0.9053110000000002</v>
      </c>
    </row>
    <row r="531" spans="1:8" x14ac:dyDescent="0.45">
      <c r="A531" s="9">
        <v>80280</v>
      </c>
      <c r="B531" s="47">
        <v>8</v>
      </c>
      <c r="C531" s="10">
        <v>280</v>
      </c>
      <c r="D531" s="10" t="s">
        <v>70</v>
      </c>
      <c r="E531" s="24">
        <v>2.15</v>
      </c>
      <c r="F531" s="11">
        <v>1.9999999999999999E-6</v>
      </c>
      <c r="G531" s="21">
        <v>1.0007999999999999</v>
      </c>
      <c r="H531" s="15">
        <v>0.90710200000000019</v>
      </c>
    </row>
    <row r="532" spans="1:8" x14ac:dyDescent="0.45">
      <c r="A532" s="9">
        <v>80285</v>
      </c>
      <c r="B532" s="47">
        <v>8</v>
      </c>
      <c r="C532" s="10">
        <v>285</v>
      </c>
      <c r="D532" s="10" t="s">
        <v>70</v>
      </c>
      <c r="E532" s="24">
        <v>2.25</v>
      </c>
      <c r="F532" s="11">
        <v>9.9999999999999995E-7</v>
      </c>
      <c r="G532" s="21">
        <v>1.00143</v>
      </c>
      <c r="H532" s="15">
        <v>0.90857399999999999</v>
      </c>
    </row>
    <row r="533" spans="1:8" x14ac:dyDescent="0.45">
      <c r="A533" s="9">
        <v>80290</v>
      </c>
      <c r="B533" s="47">
        <v>8</v>
      </c>
      <c r="C533" s="10">
        <v>290</v>
      </c>
      <c r="D533" s="10" t="s">
        <v>70</v>
      </c>
      <c r="E533" s="24">
        <v>2.351</v>
      </c>
      <c r="F533" s="11">
        <v>9.9999999999999995E-7</v>
      </c>
      <c r="G533" s="21">
        <v>1.00193</v>
      </c>
      <c r="H533" s="15">
        <v>0.90958199999999978</v>
      </c>
    </row>
    <row r="534" spans="1:8" x14ac:dyDescent="0.45">
      <c r="A534" s="9">
        <v>85109</v>
      </c>
      <c r="B534" s="47">
        <v>8.5</v>
      </c>
      <c r="C534" s="10">
        <v>109</v>
      </c>
      <c r="D534" s="10" t="s">
        <v>70</v>
      </c>
      <c r="E534" s="24"/>
      <c r="F534" s="11"/>
      <c r="G534" s="21">
        <v>1.8813800000000001</v>
      </c>
      <c r="H534" s="15">
        <v>0</v>
      </c>
    </row>
    <row r="535" spans="1:8" x14ac:dyDescent="0.45">
      <c r="A535" s="9">
        <v>85110</v>
      </c>
      <c r="B535" s="47">
        <v>8.5</v>
      </c>
      <c r="C535" s="10">
        <v>110</v>
      </c>
      <c r="D535" s="10" t="s">
        <v>70</v>
      </c>
      <c r="E535" s="24">
        <v>2.7126999999999999</v>
      </c>
      <c r="F535" s="11">
        <v>9.9999999999999995E-7</v>
      </c>
      <c r="G535" s="21">
        <v>1.8813800000000001</v>
      </c>
      <c r="H535" s="15">
        <v>1.8000000000000004E-5</v>
      </c>
    </row>
    <row r="536" spans="1:8" x14ac:dyDescent="0.45">
      <c r="A536" s="9">
        <v>85115</v>
      </c>
      <c r="B536" s="47">
        <v>8.5</v>
      </c>
      <c r="C536" s="10">
        <v>115</v>
      </c>
      <c r="D536" s="10" t="s">
        <v>70</v>
      </c>
      <c r="E536" s="24">
        <v>2.6223000000000001</v>
      </c>
      <c r="F536" s="11">
        <v>9.9999999999999995E-7</v>
      </c>
      <c r="G536" s="21">
        <v>1.65923</v>
      </c>
      <c r="H536" s="15">
        <v>7.2999999999999958E-5</v>
      </c>
    </row>
    <row r="537" spans="1:8" x14ac:dyDescent="0.45">
      <c r="A537" s="9">
        <v>85120</v>
      </c>
      <c r="B537" s="47">
        <v>8.5</v>
      </c>
      <c r="C537" s="10">
        <v>120</v>
      </c>
      <c r="D537" s="10" t="s">
        <v>70</v>
      </c>
      <c r="E537" s="24">
        <v>2.4415</v>
      </c>
      <c r="F537" s="11">
        <v>9.9999999999999995E-7</v>
      </c>
      <c r="G537" s="21">
        <v>1.4973099999999999</v>
      </c>
      <c r="H537" s="15">
        <v>2.1699999999999996E-4</v>
      </c>
    </row>
    <row r="538" spans="1:8" x14ac:dyDescent="0.45">
      <c r="A538" s="9">
        <v>85125</v>
      </c>
      <c r="B538" s="47">
        <v>8.5</v>
      </c>
      <c r="C538" s="10">
        <v>125</v>
      </c>
      <c r="D538" s="10" t="s">
        <v>70</v>
      </c>
      <c r="E538" s="24">
        <v>2.2606000000000002</v>
      </c>
      <c r="F538" s="11">
        <v>9.9999999999999995E-7</v>
      </c>
      <c r="G538" s="21">
        <v>1.38402</v>
      </c>
      <c r="H538" s="15">
        <v>6.0900000000000006E-4</v>
      </c>
    </row>
    <row r="539" spans="1:8" x14ac:dyDescent="0.45">
      <c r="A539" s="9">
        <v>85130</v>
      </c>
      <c r="B539" s="47">
        <v>8.5</v>
      </c>
      <c r="C539" s="10">
        <v>130</v>
      </c>
      <c r="D539" s="10" t="s">
        <v>70</v>
      </c>
      <c r="E539" s="24">
        <v>2.1701999999999999</v>
      </c>
      <c r="F539" s="11">
        <v>9.9999999999999995E-7</v>
      </c>
      <c r="G539" s="21">
        <v>1.30888</v>
      </c>
      <c r="H539" s="15">
        <v>1.5989999999999999E-3</v>
      </c>
    </row>
    <row r="540" spans="1:8" x14ac:dyDescent="0.45">
      <c r="A540" s="9">
        <v>85135</v>
      </c>
      <c r="B540" s="47">
        <v>8.5</v>
      </c>
      <c r="C540" s="10">
        <v>135</v>
      </c>
      <c r="D540" s="10" t="s">
        <v>70</v>
      </c>
      <c r="E540" s="24">
        <v>2.0798000000000001</v>
      </c>
      <c r="F540" s="11">
        <v>9.9999999999999995E-7</v>
      </c>
      <c r="G540" s="21">
        <v>1.25817</v>
      </c>
      <c r="H540" s="15">
        <v>3.6480000000000011E-3</v>
      </c>
    </row>
    <row r="541" spans="1:8" x14ac:dyDescent="0.45">
      <c r="A541" s="9">
        <v>85140</v>
      </c>
      <c r="B541" s="47">
        <v>8.5</v>
      </c>
      <c r="C541" s="10">
        <v>140</v>
      </c>
      <c r="D541" s="10" t="s">
        <v>70</v>
      </c>
      <c r="E541" s="24">
        <v>2.0526</v>
      </c>
      <c r="F541" s="11">
        <v>1.9999999999999999E-6</v>
      </c>
      <c r="G541" s="21">
        <v>1.2222599999999999</v>
      </c>
      <c r="H541" s="15">
        <v>7.839000000000004E-3</v>
      </c>
    </row>
    <row r="542" spans="1:8" x14ac:dyDescent="0.45">
      <c r="A542" s="9">
        <v>85145</v>
      </c>
      <c r="B542" s="47">
        <v>8.5</v>
      </c>
      <c r="C542" s="10">
        <v>145</v>
      </c>
      <c r="D542" s="10" t="s">
        <v>70</v>
      </c>
      <c r="E542" s="24">
        <v>2.0278</v>
      </c>
      <c r="F542" s="11">
        <v>3.0000000000000001E-6</v>
      </c>
      <c r="G542" s="21">
        <v>1.1936599999999999</v>
      </c>
      <c r="H542" s="15">
        <v>1.5526000000000003E-2</v>
      </c>
    </row>
    <row r="543" spans="1:8" x14ac:dyDescent="0.45">
      <c r="A543" s="9">
        <v>85150</v>
      </c>
      <c r="B543" s="47">
        <v>8.5</v>
      </c>
      <c r="C543" s="10">
        <v>150</v>
      </c>
      <c r="D543" s="10" t="s">
        <v>70</v>
      </c>
      <c r="E543" s="24">
        <v>1.9833000000000001</v>
      </c>
      <c r="F543" s="11">
        <v>5.0000000000000004E-6</v>
      </c>
      <c r="G543" s="21">
        <v>1.1693899999999999</v>
      </c>
      <c r="H543" s="15">
        <v>2.8413000000000008E-2</v>
      </c>
    </row>
    <row r="544" spans="1:8" x14ac:dyDescent="0.45">
      <c r="A544" s="9">
        <v>85155</v>
      </c>
      <c r="B544" s="47">
        <v>8.5</v>
      </c>
      <c r="C544" s="10">
        <v>155</v>
      </c>
      <c r="D544" s="10" t="s">
        <v>70</v>
      </c>
      <c r="E544" s="24">
        <v>1.9355</v>
      </c>
      <c r="F544" s="11">
        <v>7.9999999999999996E-6</v>
      </c>
      <c r="G544" s="21">
        <v>1.1473599999999999</v>
      </c>
      <c r="H544" s="15">
        <v>4.8319000000000008E-2</v>
      </c>
    </row>
    <row r="545" spans="1:8" x14ac:dyDescent="0.45">
      <c r="A545" s="9">
        <v>85160</v>
      </c>
      <c r="B545" s="47">
        <v>8.5</v>
      </c>
      <c r="C545" s="10">
        <v>160</v>
      </c>
      <c r="D545" s="10" t="s">
        <v>70</v>
      </c>
      <c r="E545" s="24">
        <v>1.9015</v>
      </c>
      <c r="F545" s="11">
        <v>1.2E-5</v>
      </c>
      <c r="G545" s="21">
        <v>1.1285700000000001</v>
      </c>
      <c r="H545" s="15">
        <v>7.6802000000000023E-2</v>
      </c>
    </row>
    <row r="546" spans="1:8" x14ac:dyDescent="0.45">
      <c r="A546" s="9">
        <v>85165</v>
      </c>
      <c r="B546" s="47">
        <v>8.5</v>
      </c>
      <c r="C546" s="10">
        <v>165</v>
      </c>
      <c r="D546" s="10" t="s">
        <v>70</v>
      </c>
      <c r="E546" s="24">
        <v>1.87</v>
      </c>
      <c r="F546" s="11">
        <v>1.5999999999999999E-5</v>
      </c>
      <c r="G546" s="21">
        <v>1.1117300000000001</v>
      </c>
      <c r="H546" s="15">
        <v>0.11489300000000001</v>
      </c>
    </row>
    <row r="547" spans="1:8" x14ac:dyDescent="0.45">
      <c r="A547" s="9">
        <v>85170</v>
      </c>
      <c r="B547" s="47">
        <v>8.5</v>
      </c>
      <c r="C547" s="10">
        <v>170</v>
      </c>
      <c r="D547" s="10" t="s">
        <v>70</v>
      </c>
      <c r="E547" s="24">
        <v>1.8243</v>
      </c>
      <c r="F547" s="11">
        <v>2.0000000000000002E-5</v>
      </c>
      <c r="G547" s="21">
        <v>1.0944</v>
      </c>
      <c r="H547" s="15">
        <v>0.16273099999999999</v>
      </c>
    </row>
    <row r="548" spans="1:8" x14ac:dyDescent="0.45">
      <c r="A548" s="9">
        <v>85175</v>
      </c>
      <c r="B548" s="47">
        <v>8.5</v>
      </c>
      <c r="C548" s="10">
        <v>175</v>
      </c>
      <c r="D548" s="10" t="s">
        <v>70</v>
      </c>
      <c r="E548" s="24">
        <v>1.7954000000000001</v>
      </c>
      <c r="F548" s="11">
        <v>2.4000000000000001E-5</v>
      </c>
      <c r="G548" s="21">
        <v>1.0791999999999999</v>
      </c>
      <c r="H548" s="15">
        <v>0.21951900000000002</v>
      </c>
    </row>
    <row r="549" spans="1:8" x14ac:dyDescent="0.45">
      <c r="A549" s="9">
        <v>85180</v>
      </c>
      <c r="B549" s="47">
        <v>8.5</v>
      </c>
      <c r="C549" s="10">
        <v>180</v>
      </c>
      <c r="D549" s="10" t="s">
        <v>70</v>
      </c>
      <c r="E549" s="24">
        <v>1.7305999999999999</v>
      </c>
      <c r="F549" s="11">
        <v>2.6999999999999999E-5</v>
      </c>
      <c r="G549" s="21">
        <v>1.0611299999999999</v>
      </c>
      <c r="H549" s="15">
        <v>0.28349500000000011</v>
      </c>
    </row>
    <row r="550" spans="1:8" x14ac:dyDescent="0.45">
      <c r="A550" s="9">
        <v>85185</v>
      </c>
      <c r="B550" s="47">
        <v>8.5</v>
      </c>
      <c r="C550" s="10">
        <v>185</v>
      </c>
      <c r="D550" s="10" t="s">
        <v>70</v>
      </c>
      <c r="E550" s="24">
        <v>1.6843999999999999</v>
      </c>
      <c r="F550" s="11">
        <v>2.9E-5</v>
      </c>
      <c r="G550" s="21">
        <v>1.04362</v>
      </c>
      <c r="H550" s="15">
        <v>0.35222900000000029</v>
      </c>
    </row>
    <row r="551" spans="1:8" x14ac:dyDescent="0.45">
      <c r="A551" s="9">
        <v>85190</v>
      </c>
      <c r="B551" s="47">
        <v>8.5</v>
      </c>
      <c r="C551" s="10">
        <v>190</v>
      </c>
      <c r="D551" s="10" t="s">
        <v>70</v>
      </c>
      <c r="E551" s="24">
        <v>1.6535</v>
      </c>
      <c r="F551" s="11">
        <v>3.0000000000000001E-5</v>
      </c>
      <c r="G551" s="21">
        <v>1.02874</v>
      </c>
      <c r="H551" s="15">
        <v>0.42293400000000025</v>
      </c>
    </row>
    <row r="552" spans="1:8" x14ac:dyDescent="0.45">
      <c r="A552" s="9">
        <v>85195</v>
      </c>
      <c r="B552" s="47">
        <v>8.5</v>
      </c>
      <c r="C552" s="10">
        <v>195</v>
      </c>
      <c r="D552" s="10" t="s">
        <v>70</v>
      </c>
      <c r="E552" s="24">
        <v>1.6337999999999999</v>
      </c>
      <c r="F552" s="11">
        <v>2.9E-5</v>
      </c>
      <c r="G552" s="21">
        <v>1.0166299999999999</v>
      </c>
      <c r="H552" s="15">
        <v>0.49280800000000025</v>
      </c>
    </row>
    <row r="553" spans="1:8" x14ac:dyDescent="0.45">
      <c r="A553" s="9">
        <v>85200</v>
      </c>
      <c r="B553" s="47">
        <v>8.5</v>
      </c>
      <c r="C553" s="10">
        <v>200</v>
      </c>
      <c r="D553" s="10" t="s">
        <v>70</v>
      </c>
      <c r="E553" s="24">
        <v>1.6161000000000001</v>
      </c>
      <c r="F553" s="11">
        <v>2.8E-5</v>
      </c>
      <c r="G553" s="21">
        <v>1.00657</v>
      </c>
      <c r="H553" s="15">
        <v>0.55939400000000028</v>
      </c>
    </row>
    <row r="554" spans="1:8" x14ac:dyDescent="0.45">
      <c r="A554" s="9">
        <v>85205</v>
      </c>
      <c r="B554" s="47">
        <v>8.5</v>
      </c>
      <c r="C554" s="10">
        <v>205</v>
      </c>
      <c r="D554" s="10" t="s">
        <v>70</v>
      </c>
      <c r="E554" s="24">
        <v>1.6140000000000001</v>
      </c>
      <c r="F554" s="11">
        <v>2.5999999999999998E-5</v>
      </c>
      <c r="G554" s="21">
        <v>0.99919999999999998</v>
      </c>
      <c r="H554" s="15">
        <v>0.62075100000000027</v>
      </c>
    </row>
    <row r="555" spans="1:8" x14ac:dyDescent="0.45">
      <c r="A555" s="9">
        <v>85210</v>
      </c>
      <c r="B555" s="47">
        <v>8.5</v>
      </c>
      <c r="C555" s="10">
        <v>210</v>
      </c>
      <c r="D555" s="10" t="s">
        <v>70</v>
      </c>
      <c r="E555" s="24">
        <v>1.6195999999999999</v>
      </c>
      <c r="F555" s="11">
        <v>2.3E-5</v>
      </c>
      <c r="G555" s="21">
        <v>0.99397999999999997</v>
      </c>
      <c r="H555" s="15">
        <v>0.67558000000000018</v>
      </c>
    </row>
    <row r="556" spans="1:8" x14ac:dyDescent="0.45">
      <c r="A556" s="9">
        <v>85215</v>
      </c>
      <c r="B556" s="47">
        <v>8.5</v>
      </c>
      <c r="C556" s="10">
        <v>215</v>
      </c>
      <c r="D556" s="10" t="s">
        <v>70</v>
      </c>
      <c r="E556" s="24">
        <v>1.6379999999999999</v>
      </c>
      <c r="F556" s="11">
        <v>2.0000000000000002E-5</v>
      </c>
      <c r="G556" s="21">
        <v>0.99084000000000005</v>
      </c>
      <c r="H556" s="15">
        <v>0.72322800000000009</v>
      </c>
    </row>
    <row r="557" spans="1:8" x14ac:dyDescent="0.45">
      <c r="A557" s="9">
        <v>85220</v>
      </c>
      <c r="B557" s="47">
        <v>8.5</v>
      </c>
      <c r="C557" s="10">
        <v>220</v>
      </c>
      <c r="D557" s="10" t="s">
        <v>70</v>
      </c>
      <c r="E557" s="24">
        <v>1.6701999999999999</v>
      </c>
      <c r="F557" s="11">
        <v>1.7E-5</v>
      </c>
      <c r="G557" s="21">
        <v>0.98936000000000002</v>
      </c>
      <c r="H557" s="15">
        <v>0.76359100000000024</v>
      </c>
    </row>
    <row r="558" spans="1:8" x14ac:dyDescent="0.45">
      <c r="A558" s="9">
        <v>85225</v>
      </c>
      <c r="B558" s="47">
        <v>8.5</v>
      </c>
      <c r="C558" s="10">
        <v>225</v>
      </c>
      <c r="D558" s="10" t="s">
        <v>70</v>
      </c>
      <c r="E558" s="24">
        <v>1.7032</v>
      </c>
      <c r="F558" s="11">
        <v>1.4E-5</v>
      </c>
      <c r="G558" s="21">
        <v>0.98906000000000005</v>
      </c>
      <c r="H558" s="15">
        <v>0.79697300000000015</v>
      </c>
    </row>
    <row r="559" spans="1:8" x14ac:dyDescent="0.45">
      <c r="A559" s="9">
        <v>85230</v>
      </c>
      <c r="B559" s="47">
        <v>8.5</v>
      </c>
      <c r="C559" s="10">
        <v>230</v>
      </c>
      <c r="D559" s="10" t="s">
        <v>70</v>
      </c>
      <c r="E559" s="24">
        <v>1.7698</v>
      </c>
      <c r="F559" s="11">
        <v>1.1E-5</v>
      </c>
      <c r="G559" s="21">
        <v>0.99012999999999995</v>
      </c>
      <c r="H559" s="15">
        <v>0.82399699999999987</v>
      </c>
    </row>
    <row r="560" spans="1:8" x14ac:dyDescent="0.45">
      <c r="A560" s="9">
        <v>85235</v>
      </c>
      <c r="B560" s="47">
        <v>8.5</v>
      </c>
      <c r="C560" s="10">
        <v>235</v>
      </c>
      <c r="D560" s="10" t="s">
        <v>70</v>
      </c>
      <c r="E560" s="24">
        <v>1.82</v>
      </c>
      <c r="F560" s="11">
        <v>9.0000000000000002E-6</v>
      </c>
      <c r="G560" s="21">
        <v>0.99163000000000001</v>
      </c>
      <c r="H560" s="15">
        <v>0.84544299999999994</v>
      </c>
    </row>
    <row r="561" spans="1:8" x14ac:dyDescent="0.45">
      <c r="A561" s="9">
        <v>85240</v>
      </c>
      <c r="B561" s="47">
        <v>8.5</v>
      </c>
      <c r="C561" s="10">
        <v>240</v>
      </c>
      <c r="D561" s="10" t="s">
        <v>70</v>
      </c>
      <c r="E561" s="24">
        <v>1.859</v>
      </c>
      <c r="F561" s="11">
        <v>6.9999999999999999E-6</v>
      </c>
      <c r="G561" s="21">
        <v>0.99312999999999996</v>
      </c>
      <c r="H561" s="15">
        <v>0.86215099999999989</v>
      </c>
    </row>
    <row r="562" spans="1:8" x14ac:dyDescent="0.45">
      <c r="A562" s="9">
        <v>85245</v>
      </c>
      <c r="B562" s="47">
        <v>8.5</v>
      </c>
      <c r="C562" s="10">
        <v>245</v>
      </c>
      <c r="D562" s="10" t="s">
        <v>70</v>
      </c>
      <c r="E562" s="24">
        <v>1.8833</v>
      </c>
      <c r="F562" s="11">
        <v>5.0000000000000004E-6</v>
      </c>
      <c r="G562" s="21">
        <v>0.99453999999999998</v>
      </c>
      <c r="H562" s="15">
        <v>0.87496799999999997</v>
      </c>
    </row>
    <row r="563" spans="1:8" x14ac:dyDescent="0.45">
      <c r="A563" s="9">
        <v>85250</v>
      </c>
      <c r="B563" s="47">
        <v>8.5</v>
      </c>
      <c r="C563" s="10">
        <v>250</v>
      </c>
      <c r="D563" s="10" t="s">
        <v>70</v>
      </c>
      <c r="E563" s="24">
        <v>1.9333</v>
      </c>
      <c r="F563" s="11">
        <v>3.9999999999999998E-6</v>
      </c>
      <c r="G563" s="21">
        <v>0.99587999999999999</v>
      </c>
      <c r="H563" s="15">
        <v>0.88463599999999998</v>
      </c>
    </row>
    <row r="564" spans="1:8" x14ac:dyDescent="0.45">
      <c r="A564" s="9">
        <v>85255</v>
      </c>
      <c r="B564" s="47">
        <v>8.5</v>
      </c>
      <c r="C564" s="10">
        <v>255</v>
      </c>
      <c r="D564" s="10" t="s">
        <v>70</v>
      </c>
      <c r="E564" s="24">
        <v>1.9697</v>
      </c>
      <c r="F564" s="11">
        <v>3.0000000000000001E-6</v>
      </c>
      <c r="G564" s="21">
        <v>0.99707999999999997</v>
      </c>
      <c r="H564" s="15">
        <v>0.89183600000000007</v>
      </c>
    </row>
    <row r="565" spans="1:8" x14ac:dyDescent="0.45">
      <c r="A565" s="9">
        <v>85260</v>
      </c>
      <c r="B565" s="47">
        <v>8.5</v>
      </c>
      <c r="C565" s="10">
        <v>260</v>
      </c>
      <c r="D565" s="10" t="s">
        <v>70</v>
      </c>
      <c r="E565" s="24">
        <v>2.04</v>
      </c>
      <c r="F565" s="11">
        <v>1.9999999999999999E-6</v>
      </c>
      <c r="G565" s="21">
        <v>0.99814999999999998</v>
      </c>
      <c r="H565" s="15">
        <v>0.897115</v>
      </c>
    </row>
    <row r="566" spans="1:8" x14ac:dyDescent="0.45">
      <c r="A566" s="9">
        <v>85265</v>
      </c>
      <c r="B566" s="47">
        <v>8.5</v>
      </c>
      <c r="C566" s="10">
        <v>265</v>
      </c>
      <c r="D566" s="10" t="s">
        <v>70</v>
      </c>
      <c r="E566" s="24">
        <v>2.1111</v>
      </c>
      <c r="F566" s="11">
        <v>1.9999999999999999E-6</v>
      </c>
      <c r="G566" s="21">
        <v>0.99907000000000001</v>
      </c>
      <c r="H566" s="15">
        <v>0.90096500000000002</v>
      </c>
    </row>
    <row r="567" spans="1:8" x14ac:dyDescent="0.45">
      <c r="A567" s="9">
        <v>85270</v>
      </c>
      <c r="B567" s="47">
        <v>8.5</v>
      </c>
      <c r="C567" s="10">
        <v>270</v>
      </c>
      <c r="D567" s="10" t="s">
        <v>70</v>
      </c>
      <c r="E567" s="24">
        <v>2.1537999999999999</v>
      </c>
      <c r="F567" s="11">
        <v>9.9999999999999995E-7</v>
      </c>
      <c r="G567" s="21">
        <v>0.99982000000000004</v>
      </c>
      <c r="H567" s="15">
        <v>0.90372400000000008</v>
      </c>
    </row>
    <row r="568" spans="1:8" x14ac:dyDescent="0.45">
      <c r="A568" s="9">
        <v>85275</v>
      </c>
      <c r="B568" s="47">
        <v>8.5</v>
      </c>
      <c r="C568" s="10">
        <v>275</v>
      </c>
      <c r="D568" s="10" t="s">
        <v>70</v>
      </c>
      <c r="E568" s="24">
        <v>2.2606000000000002</v>
      </c>
      <c r="F568" s="11">
        <v>9.9999999999999995E-7</v>
      </c>
      <c r="G568" s="21">
        <v>1.0004500000000001</v>
      </c>
      <c r="H568" s="15">
        <v>0.90569500000000014</v>
      </c>
    </row>
    <row r="569" spans="1:8" x14ac:dyDescent="0.45">
      <c r="A569" s="9">
        <v>85280</v>
      </c>
      <c r="B569" s="47">
        <v>8.5</v>
      </c>
      <c r="C569" s="10">
        <v>280</v>
      </c>
      <c r="D569" s="10" t="s">
        <v>70</v>
      </c>
      <c r="E569" s="24">
        <v>2.351</v>
      </c>
      <c r="F569" s="11">
        <v>9.9999999999999995E-7</v>
      </c>
      <c r="G569" s="21">
        <v>1.00112</v>
      </c>
      <c r="H569" s="15">
        <v>0.90748700000000015</v>
      </c>
    </row>
    <row r="570" spans="1:8" x14ac:dyDescent="0.45">
      <c r="A570" s="9">
        <v>85285</v>
      </c>
      <c r="B570" s="47">
        <v>8.5</v>
      </c>
      <c r="C570" s="10">
        <v>285</v>
      </c>
      <c r="D570" s="10" t="s">
        <v>70</v>
      </c>
      <c r="E570" s="24">
        <v>2.4415</v>
      </c>
      <c r="F570" s="11">
        <v>9.9999999999999995E-7</v>
      </c>
      <c r="G570" s="21">
        <v>1.0017499999999999</v>
      </c>
      <c r="H570" s="15">
        <v>0.90895999999999999</v>
      </c>
    </row>
    <row r="571" spans="1:8" x14ac:dyDescent="0.45">
      <c r="A571" s="9">
        <v>85290</v>
      </c>
      <c r="B571" s="47">
        <v>8.5</v>
      </c>
      <c r="C571" s="10">
        <v>290</v>
      </c>
      <c r="D571" s="10" t="s">
        <v>70</v>
      </c>
      <c r="E571" s="24">
        <v>2.5318999999999998</v>
      </c>
      <c r="F571" s="11">
        <v>9.9999999999999995E-7</v>
      </c>
      <c r="G571" s="21">
        <v>1.0022500000000001</v>
      </c>
      <c r="H571" s="15">
        <v>0.90996899999999981</v>
      </c>
    </row>
    <row r="572" spans="1:8" x14ac:dyDescent="0.45">
      <c r="A572" s="9">
        <v>90109</v>
      </c>
      <c r="B572" s="47">
        <v>9</v>
      </c>
      <c r="C572" s="10">
        <v>109</v>
      </c>
      <c r="D572" s="10" t="s">
        <v>70</v>
      </c>
      <c r="E572" s="24"/>
      <c r="F572" s="11"/>
      <c r="G572" s="21">
        <v>1.93465</v>
      </c>
      <c r="H572" s="15">
        <v>0</v>
      </c>
    </row>
    <row r="573" spans="1:8" x14ac:dyDescent="0.45">
      <c r="A573" s="9">
        <v>90110</v>
      </c>
      <c r="B573" s="47">
        <v>9</v>
      </c>
      <c r="C573" s="10">
        <v>110</v>
      </c>
      <c r="D573" s="10" t="s">
        <v>70</v>
      </c>
      <c r="E573" s="24">
        <v>2.8936000000000002</v>
      </c>
      <c r="F573" s="11">
        <v>9.9999999999999995E-7</v>
      </c>
      <c r="G573" s="21">
        <v>1.93465</v>
      </c>
      <c r="H573" s="15">
        <v>1.9000000000000004E-5</v>
      </c>
    </row>
    <row r="574" spans="1:8" x14ac:dyDescent="0.45">
      <c r="A574" s="9">
        <v>90115</v>
      </c>
      <c r="B574" s="47">
        <v>9</v>
      </c>
      <c r="C574" s="10">
        <v>115</v>
      </c>
      <c r="D574" s="10" t="s">
        <v>70</v>
      </c>
      <c r="E574" s="24">
        <v>2.8031999999999999</v>
      </c>
      <c r="F574" s="11">
        <v>9.9999999999999995E-7</v>
      </c>
      <c r="G574" s="21">
        <v>1.6909400000000001</v>
      </c>
      <c r="H574" s="15">
        <v>7.4999999999999953E-5</v>
      </c>
    </row>
    <row r="575" spans="1:8" x14ac:dyDescent="0.45">
      <c r="A575" s="9">
        <v>90120</v>
      </c>
      <c r="B575" s="47">
        <v>9</v>
      </c>
      <c r="C575" s="10">
        <v>120</v>
      </c>
      <c r="D575" s="10" t="s">
        <v>70</v>
      </c>
      <c r="E575" s="24">
        <v>2.6223000000000001</v>
      </c>
      <c r="F575" s="11">
        <v>9.9999999999999995E-7</v>
      </c>
      <c r="G575" s="21">
        <v>1.51471</v>
      </c>
      <c r="H575" s="15">
        <v>2.1999999999999995E-4</v>
      </c>
    </row>
    <row r="576" spans="1:8" x14ac:dyDescent="0.45">
      <c r="A576" s="9">
        <v>90125</v>
      </c>
      <c r="B576" s="47">
        <v>9</v>
      </c>
      <c r="C576" s="10">
        <v>125</v>
      </c>
      <c r="D576" s="10" t="s">
        <v>70</v>
      </c>
      <c r="E576" s="24">
        <v>2.4415</v>
      </c>
      <c r="F576" s="11">
        <v>9.9999999999999995E-7</v>
      </c>
      <c r="G576" s="21">
        <v>1.3925399999999999</v>
      </c>
      <c r="H576" s="15">
        <v>6.1300000000000005E-4</v>
      </c>
    </row>
    <row r="577" spans="1:8" x14ac:dyDescent="0.45">
      <c r="A577" s="9">
        <v>90130</v>
      </c>
      <c r="B577" s="47">
        <v>9</v>
      </c>
      <c r="C577" s="10">
        <v>130</v>
      </c>
      <c r="D577" s="10" t="s">
        <v>70</v>
      </c>
      <c r="E577" s="24">
        <v>2.351</v>
      </c>
      <c r="F577" s="11">
        <v>9.9999999999999995E-7</v>
      </c>
      <c r="G577" s="21">
        <v>1.31297</v>
      </c>
      <c r="H577" s="15">
        <v>1.6050000000000001E-3</v>
      </c>
    </row>
    <row r="578" spans="1:8" x14ac:dyDescent="0.45">
      <c r="A578" s="9">
        <v>90135</v>
      </c>
      <c r="B578" s="47">
        <v>9</v>
      </c>
      <c r="C578" s="10">
        <v>135</v>
      </c>
      <c r="D578" s="10" t="s">
        <v>70</v>
      </c>
      <c r="E578" s="24">
        <v>2.2606000000000002</v>
      </c>
      <c r="F578" s="11">
        <v>9.9999999999999995E-7</v>
      </c>
      <c r="G578" s="21">
        <v>1.26031</v>
      </c>
      <c r="H578" s="15">
        <v>3.6540000000000014E-3</v>
      </c>
    </row>
    <row r="579" spans="1:8" x14ac:dyDescent="0.45">
      <c r="A579" s="9">
        <v>90140</v>
      </c>
      <c r="B579" s="47">
        <v>9</v>
      </c>
      <c r="C579" s="10">
        <v>140</v>
      </c>
      <c r="D579" s="10" t="s">
        <v>70</v>
      </c>
      <c r="E579" s="24">
        <v>2.1701999999999999</v>
      </c>
      <c r="F579" s="11">
        <v>9.9999999999999995E-7</v>
      </c>
      <c r="G579" s="21">
        <v>1.2234</v>
      </c>
      <c r="H579" s="15">
        <v>7.846000000000004E-3</v>
      </c>
    </row>
    <row r="580" spans="1:8" x14ac:dyDescent="0.45">
      <c r="A580" s="9">
        <v>90145</v>
      </c>
      <c r="B580" s="47">
        <v>9</v>
      </c>
      <c r="C580" s="10">
        <v>145</v>
      </c>
      <c r="D580" s="10" t="s">
        <v>70</v>
      </c>
      <c r="E580" s="24">
        <v>2.1333000000000002</v>
      </c>
      <c r="F580" s="11">
        <v>9.9999999999999995E-7</v>
      </c>
      <c r="G580" s="21">
        <v>1.19431</v>
      </c>
      <c r="H580" s="15">
        <v>1.5534000000000003E-2</v>
      </c>
    </row>
    <row r="581" spans="1:8" x14ac:dyDescent="0.45">
      <c r="A581" s="9">
        <v>90150</v>
      </c>
      <c r="B581" s="47">
        <v>9</v>
      </c>
      <c r="C581" s="10">
        <v>150</v>
      </c>
      <c r="D581" s="10" t="s">
        <v>70</v>
      </c>
      <c r="E581" s="24">
        <v>2.12</v>
      </c>
      <c r="F581" s="11">
        <v>1.9999999999999999E-6</v>
      </c>
      <c r="G581" s="21">
        <v>1.1698200000000001</v>
      </c>
      <c r="H581" s="15">
        <v>2.8423000000000007E-2</v>
      </c>
    </row>
    <row r="582" spans="1:8" x14ac:dyDescent="0.45">
      <c r="A582" s="9">
        <v>90155</v>
      </c>
      <c r="B582" s="47">
        <v>9</v>
      </c>
      <c r="C582" s="10">
        <v>155</v>
      </c>
      <c r="D582" s="10" t="s">
        <v>70</v>
      </c>
      <c r="E582" s="24">
        <v>2.0769000000000002</v>
      </c>
      <c r="F582" s="11">
        <v>3.9999999999999998E-6</v>
      </c>
      <c r="G582" s="21">
        <v>1.1476900000000001</v>
      </c>
      <c r="H582" s="15">
        <v>4.8333000000000008E-2</v>
      </c>
    </row>
    <row r="583" spans="1:8" x14ac:dyDescent="0.45">
      <c r="A583" s="9">
        <v>90160</v>
      </c>
      <c r="B583" s="47">
        <v>9</v>
      </c>
      <c r="C583" s="10">
        <v>160</v>
      </c>
      <c r="D583" s="10" t="s">
        <v>70</v>
      </c>
      <c r="E583" s="24">
        <v>2.0356999999999998</v>
      </c>
      <c r="F583" s="11">
        <v>5.0000000000000004E-6</v>
      </c>
      <c r="G583" s="21">
        <v>1.1288499999999999</v>
      </c>
      <c r="H583" s="15">
        <v>7.6821000000000028E-2</v>
      </c>
    </row>
    <row r="584" spans="1:8" x14ac:dyDescent="0.45">
      <c r="A584" s="9">
        <v>90165</v>
      </c>
      <c r="B584" s="47">
        <v>9</v>
      </c>
      <c r="C584" s="10">
        <v>165</v>
      </c>
      <c r="D584" s="10" t="s">
        <v>70</v>
      </c>
      <c r="E584" s="24">
        <v>2</v>
      </c>
      <c r="F584" s="11">
        <v>6.9999999999999999E-6</v>
      </c>
      <c r="G584" s="21">
        <v>1.1119699999999999</v>
      </c>
      <c r="H584" s="15">
        <v>0.11491900000000001</v>
      </c>
    </row>
    <row r="585" spans="1:8" x14ac:dyDescent="0.45">
      <c r="A585" s="9">
        <v>90170</v>
      </c>
      <c r="B585" s="47">
        <v>9</v>
      </c>
      <c r="C585" s="10">
        <v>170</v>
      </c>
      <c r="D585" s="10" t="s">
        <v>70</v>
      </c>
      <c r="E585" s="24">
        <v>1.9574</v>
      </c>
      <c r="F585" s="11">
        <v>7.9999999999999996E-6</v>
      </c>
      <c r="G585" s="21">
        <v>1.0946100000000001</v>
      </c>
      <c r="H585" s="15">
        <v>0.16276499999999999</v>
      </c>
    </row>
    <row r="586" spans="1:8" x14ac:dyDescent="0.45">
      <c r="A586" s="9">
        <v>90175</v>
      </c>
      <c r="B586" s="47">
        <v>9</v>
      </c>
      <c r="C586" s="10">
        <v>175</v>
      </c>
      <c r="D586" s="10" t="s">
        <v>70</v>
      </c>
      <c r="E586" s="24">
        <v>1.9189000000000001</v>
      </c>
      <c r="F586" s="11">
        <v>1.0000000000000001E-5</v>
      </c>
      <c r="G586" s="21">
        <v>1.0793999999999999</v>
      </c>
      <c r="H586" s="15">
        <v>0.21956300000000004</v>
      </c>
    </row>
    <row r="587" spans="1:8" x14ac:dyDescent="0.45">
      <c r="A587" s="9">
        <v>90180</v>
      </c>
      <c r="B587" s="47">
        <v>9</v>
      </c>
      <c r="C587" s="10">
        <v>180</v>
      </c>
      <c r="D587" s="10" t="s">
        <v>70</v>
      </c>
      <c r="E587" s="24">
        <v>1.8560000000000001</v>
      </c>
      <c r="F587" s="11">
        <v>1.1E-5</v>
      </c>
      <c r="G587" s="21">
        <v>1.06132</v>
      </c>
      <c r="H587" s="15">
        <v>0.28355000000000008</v>
      </c>
    </row>
    <row r="588" spans="1:8" x14ac:dyDescent="0.45">
      <c r="A588" s="9">
        <v>90185</v>
      </c>
      <c r="B588" s="47">
        <v>9</v>
      </c>
      <c r="C588" s="10">
        <v>185</v>
      </c>
      <c r="D588" s="10" t="s">
        <v>70</v>
      </c>
      <c r="E588" s="24">
        <v>1.8</v>
      </c>
      <c r="F588" s="11">
        <v>1.2E-5</v>
      </c>
      <c r="G588" s="21">
        <v>1.0438000000000001</v>
      </c>
      <c r="H588" s="15">
        <v>0.35229600000000028</v>
      </c>
    </row>
    <row r="589" spans="1:8" x14ac:dyDescent="0.45">
      <c r="A589" s="9">
        <v>90190</v>
      </c>
      <c r="B589" s="47">
        <v>9</v>
      </c>
      <c r="C589" s="10">
        <v>190</v>
      </c>
      <c r="D589" s="10" t="s">
        <v>70</v>
      </c>
      <c r="E589" s="24">
        <v>1.7753000000000001</v>
      </c>
      <c r="F589" s="11">
        <v>1.2E-5</v>
      </c>
      <c r="G589" s="21">
        <v>1.02891</v>
      </c>
      <c r="H589" s="15">
        <v>0.42301300000000025</v>
      </c>
    </row>
    <row r="590" spans="1:8" x14ac:dyDescent="0.45">
      <c r="A590" s="9">
        <v>90195</v>
      </c>
      <c r="B590" s="47">
        <v>9</v>
      </c>
      <c r="C590" s="10">
        <v>195</v>
      </c>
      <c r="D590" s="10" t="s">
        <v>70</v>
      </c>
      <c r="E590" s="24">
        <v>1.7518</v>
      </c>
      <c r="F590" s="11">
        <v>1.2E-5</v>
      </c>
      <c r="G590" s="21">
        <v>1.0167999999999999</v>
      </c>
      <c r="H590" s="15">
        <v>0.49289900000000025</v>
      </c>
    </row>
    <row r="591" spans="1:8" x14ac:dyDescent="0.45">
      <c r="A591" s="9">
        <v>90200</v>
      </c>
      <c r="B591" s="47">
        <v>9</v>
      </c>
      <c r="C591" s="10">
        <v>200</v>
      </c>
      <c r="D591" s="10" t="s">
        <v>70</v>
      </c>
      <c r="E591" s="24">
        <v>1.7307999999999999</v>
      </c>
      <c r="F591" s="11">
        <v>1.2E-5</v>
      </c>
      <c r="G591" s="21">
        <v>1.0067299999999999</v>
      </c>
      <c r="H591" s="15">
        <v>0.55949700000000024</v>
      </c>
    </row>
    <row r="592" spans="1:8" x14ac:dyDescent="0.45">
      <c r="A592" s="9">
        <v>90205</v>
      </c>
      <c r="B592" s="47">
        <v>9</v>
      </c>
      <c r="C592" s="10">
        <v>205</v>
      </c>
      <c r="D592" s="10" t="s">
        <v>70</v>
      </c>
      <c r="E592" s="24">
        <v>1.7333000000000001</v>
      </c>
      <c r="F592" s="11">
        <v>1.1E-5</v>
      </c>
      <c r="G592" s="21">
        <v>0.99936999999999998</v>
      </c>
      <c r="H592" s="15">
        <v>0.62086500000000022</v>
      </c>
    </row>
    <row r="593" spans="1:8" x14ac:dyDescent="0.45">
      <c r="A593" s="9">
        <v>90210</v>
      </c>
      <c r="B593" s="47">
        <v>9</v>
      </c>
      <c r="C593" s="10">
        <v>210</v>
      </c>
      <c r="D593" s="10" t="s">
        <v>70</v>
      </c>
      <c r="E593" s="24">
        <v>1.7383</v>
      </c>
      <c r="F593" s="11">
        <v>1.0000000000000001E-5</v>
      </c>
      <c r="G593" s="21">
        <v>0.99414999999999998</v>
      </c>
      <c r="H593" s="15">
        <v>0.67570400000000008</v>
      </c>
    </row>
    <row r="594" spans="1:8" x14ac:dyDescent="0.45">
      <c r="A594" s="9">
        <v>90215</v>
      </c>
      <c r="B594" s="47">
        <v>9</v>
      </c>
      <c r="C594" s="10">
        <v>215</v>
      </c>
      <c r="D594" s="10" t="s">
        <v>70</v>
      </c>
      <c r="E594" s="24">
        <v>1.7526999999999999</v>
      </c>
      <c r="F594" s="11">
        <v>7.9999999999999996E-6</v>
      </c>
      <c r="G594" s="21">
        <v>0.99099999999999999</v>
      </c>
      <c r="H594" s="15">
        <v>0.72336</v>
      </c>
    </row>
    <row r="595" spans="1:8" x14ac:dyDescent="0.45">
      <c r="A595" s="9">
        <v>90220</v>
      </c>
      <c r="B595" s="47">
        <v>9</v>
      </c>
      <c r="C595" s="10">
        <v>220</v>
      </c>
      <c r="D595" s="10" t="s">
        <v>70</v>
      </c>
      <c r="E595" s="24">
        <v>1.7847999999999999</v>
      </c>
      <c r="F595" s="11">
        <v>6.9999999999999999E-6</v>
      </c>
      <c r="G595" s="21">
        <v>0.98951999999999996</v>
      </c>
      <c r="H595" s="15">
        <v>0.76373000000000013</v>
      </c>
    </row>
    <row r="596" spans="1:8" x14ac:dyDescent="0.45">
      <c r="A596" s="9">
        <v>90225</v>
      </c>
      <c r="B596" s="47">
        <v>9</v>
      </c>
      <c r="C596" s="10">
        <v>225</v>
      </c>
      <c r="D596" s="10" t="s">
        <v>70</v>
      </c>
      <c r="E596" s="24">
        <v>1.8308</v>
      </c>
      <c r="F596" s="11">
        <v>6.0000000000000002E-6</v>
      </c>
      <c r="G596" s="21">
        <v>0.98921999999999999</v>
      </c>
      <c r="H596" s="15">
        <v>0.79711799999999999</v>
      </c>
    </row>
    <row r="597" spans="1:8" x14ac:dyDescent="0.45">
      <c r="A597" s="9">
        <v>90230</v>
      </c>
      <c r="B597" s="47">
        <v>9</v>
      </c>
      <c r="C597" s="10">
        <v>230</v>
      </c>
      <c r="D597" s="10" t="s">
        <v>70</v>
      </c>
      <c r="E597" s="24">
        <v>1.9056</v>
      </c>
      <c r="F597" s="11">
        <v>5.0000000000000004E-6</v>
      </c>
      <c r="G597" s="21">
        <v>0.99028000000000005</v>
      </c>
      <c r="H597" s="15">
        <v>0.82414699999999974</v>
      </c>
    </row>
    <row r="598" spans="1:8" x14ac:dyDescent="0.45">
      <c r="A598" s="9">
        <v>90235</v>
      </c>
      <c r="B598" s="47">
        <v>9</v>
      </c>
      <c r="C598" s="10">
        <v>235</v>
      </c>
      <c r="D598" s="10" t="s">
        <v>70</v>
      </c>
      <c r="E598" s="24">
        <v>1.9523999999999999</v>
      </c>
      <c r="F598" s="11">
        <v>3.9999999999999998E-6</v>
      </c>
      <c r="G598" s="21">
        <v>0.99178999999999995</v>
      </c>
      <c r="H598" s="15">
        <v>0.84559699999999982</v>
      </c>
    </row>
    <row r="599" spans="1:8" x14ac:dyDescent="0.45">
      <c r="A599" s="9">
        <v>90240</v>
      </c>
      <c r="B599" s="47">
        <v>9</v>
      </c>
      <c r="C599" s="10">
        <v>240</v>
      </c>
      <c r="D599" s="10" t="s">
        <v>70</v>
      </c>
      <c r="E599" s="24">
        <v>2</v>
      </c>
      <c r="F599" s="11">
        <v>3.0000000000000001E-6</v>
      </c>
      <c r="G599" s="21">
        <v>0.99329000000000001</v>
      </c>
      <c r="H599" s="15">
        <v>0.86230799999999974</v>
      </c>
    </row>
    <row r="600" spans="1:8" x14ac:dyDescent="0.45">
      <c r="A600" s="9">
        <v>90245</v>
      </c>
      <c r="B600" s="47">
        <v>9</v>
      </c>
      <c r="C600" s="10">
        <v>245</v>
      </c>
      <c r="D600" s="10" t="s">
        <v>70</v>
      </c>
      <c r="E600" s="24">
        <v>2.04</v>
      </c>
      <c r="F600" s="11">
        <v>1.9999999999999999E-6</v>
      </c>
      <c r="G600" s="21">
        <v>0.99470000000000003</v>
      </c>
      <c r="H600" s="15">
        <v>0.87512699999999977</v>
      </c>
    </row>
    <row r="601" spans="1:8" x14ac:dyDescent="0.45">
      <c r="A601" s="9">
        <v>90250</v>
      </c>
      <c r="B601" s="47">
        <v>9</v>
      </c>
      <c r="C601" s="10">
        <v>250</v>
      </c>
      <c r="D601" s="10" t="s">
        <v>70</v>
      </c>
      <c r="E601" s="24">
        <v>2.0526</v>
      </c>
      <c r="F601" s="11">
        <v>1.9999999999999999E-6</v>
      </c>
      <c r="G601" s="21">
        <v>0.99604000000000004</v>
      </c>
      <c r="H601" s="15">
        <v>0.88479699999999972</v>
      </c>
    </row>
    <row r="602" spans="1:8" x14ac:dyDescent="0.45">
      <c r="A602" s="9">
        <v>90255</v>
      </c>
      <c r="B602" s="47">
        <v>9</v>
      </c>
      <c r="C602" s="10">
        <v>255</v>
      </c>
      <c r="D602" s="10" t="s">
        <v>70</v>
      </c>
      <c r="E602" s="24">
        <v>2.1427999999999998</v>
      </c>
      <c r="F602" s="11">
        <v>9.9999999999999995E-7</v>
      </c>
      <c r="G602" s="21">
        <v>0.99724000000000002</v>
      </c>
      <c r="H602" s="15">
        <v>0.89199799999999985</v>
      </c>
    </row>
    <row r="603" spans="1:8" x14ac:dyDescent="0.45">
      <c r="A603" s="9">
        <v>90260</v>
      </c>
      <c r="B603" s="47">
        <v>9</v>
      </c>
      <c r="C603" s="10">
        <v>260</v>
      </c>
      <c r="D603" s="10" t="s">
        <v>70</v>
      </c>
      <c r="E603" s="24">
        <v>2.1701999999999999</v>
      </c>
      <c r="F603" s="11">
        <v>9.9999999999999995E-7</v>
      </c>
      <c r="G603" s="21">
        <v>0.99831000000000003</v>
      </c>
      <c r="H603" s="15">
        <v>0.8972779999999998</v>
      </c>
    </row>
    <row r="604" spans="1:8" x14ac:dyDescent="0.45">
      <c r="A604" s="9">
        <v>90265</v>
      </c>
      <c r="B604" s="47">
        <v>9</v>
      </c>
      <c r="C604" s="10">
        <v>265</v>
      </c>
      <c r="D604" s="10" t="s">
        <v>70</v>
      </c>
      <c r="E604" s="24">
        <v>2.2606000000000002</v>
      </c>
      <c r="F604" s="11">
        <v>9.9999999999999995E-7</v>
      </c>
      <c r="G604" s="21">
        <v>0.99922999999999995</v>
      </c>
      <c r="H604" s="15">
        <v>0.90112899999999985</v>
      </c>
    </row>
    <row r="605" spans="1:8" x14ac:dyDescent="0.45">
      <c r="A605" s="9">
        <v>90270</v>
      </c>
      <c r="B605" s="47">
        <v>9</v>
      </c>
      <c r="C605" s="10">
        <v>270</v>
      </c>
      <c r="D605" s="10" t="s">
        <v>70</v>
      </c>
      <c r="E605" s="24">
        <v>2.351</v>
      </c>
      <c r="F605" s="11">
        <v>9.9999999999999995E-7</v>
      </c>
      <c r="G605" s="21">
        <v>0.99997999999999998</v>
      </c>
      <c r="H605" s="15">
        <v>0.90388899999999994</v>
      </c>
    </row>
    <row r="606" spans="1:8" x14ac:dyDescent="0.45">
      <c r="A606" s="9">
        <v>90275</v>
      </c>
      <c r="B606" s="47">
        <v>9</v>
      </c>
      <c r="C606" s="10">
        <v>275</v>
      </c>
      <c r="D606" s="10" t="s">
        <v>70</v>
      </c>
      <c r="E606" s="24">
        <v>2.351</v>
      </c>
      <c r="F606" s="11">
        <v>9.9999999999999995E-7</v>
      </c>
      <c r="G606" s="21">
        <v>1.00061</v>
      </c>
      <c r="H606" s="15">
        <v>0.90586</v>
      </c>
    </row>
    <row r="607" spans="1:8" x14ac:dyDescent="0.45">
      <c r="A607" s="9">
        <v>90280</v>
      </c>
      <c r="B607" s="47">
        <v>9</v>
      </c>
      <c r="C607" s="10">
        <v>280</v>
      </c>
      <c r="D607" s="10" t="s">
        <v>70</v>
      </c>
      <c r="E607" s="24">
        <v>2.5318999999999998</v>
      </c>
      <c r="F607" s="11">
        <v>9.9999999999999995E-7</v>
      </c>
      <c r="G607" s="21">
        <v>1.0012799999999999</v>
      </c>
      <c r="H607" s="15">
        <v>0.90765400000000007</v>
      </c>
    </row>
    <row r="608" spans="1:8" x14ac:dyDescent="0.45">
      <c r="A608" s="9">
        <v>90285</v>
      </c>
      <c r="B608" s="47">
        <v>9</v>
      </c>
      <c r="C608" s="10">
        <v>285</v>
      </c>
      <c r="D608" s="10" t="s">
        <v>70</v>
      </c>
      <c r="E608" s="24">
        <v>2.6223000000000001</v>
      </c>
      <c r="F608" s="11">
        <v>9.9999999999999995E-7</v>
      </c>
      <c r="G608" s="21">
        <v>1.0019100000000001</v>
      </c>
      <c r="H608" s="15">
        <v>0.90912799999999994</v>
      </c>
    </row>
    <row r="609" spans="1:8" x14ac:dyDescent="0.45">
      <c r="A609" s="9">
        <v>90290</v>
      </c>
      <c r="B609" s="47">
        <v>9</v>
      </c>
      <c r="C609" s="10">
        <v>290</v>
      </c>
      <c r="D609" s="10" t="s">
        <v>70</v>
      </c>
      <c r="E609" s="24">
        <v>2.7126999999999999</v>
      </c>
      <c r="F609" s="11">
        <v>9.9999999999999995E-7</v>
      </c>
      <c r="G609" s="21">
        <v>1.00241</v>
      </c>
      <c r="H609" s="15">
        <v>0.91013799999999978</v>
      </c>
    </row>
    <row r="610" spans="1:8" x14ac:dyDescent="0.45">
      <c r="A610" s="9">
        <v>95109</v>
      </c>
      <c r="B610" s="47">
        <v>9.5</v>
      </c>
      <c r="C610" s="10">
        <v>109</v>
      </c>
      <c r="D610" s="10" t="s">
        <v>70</v>
      </c>
      <c r="E610" s="24"/>
      <c r="F610" s="11"/>
      <c r="G610" s="21">
        <v>1.99617</v>
      </c>
      <c r="H610" s="15">
        <v>0</v>
      </c>
    </row>
    <row r="611" spans="1:8" x14ac:dyDescent="0.45">
      <c r="A611" s="9">
        <v>95110</v>
      </c>
      <c r="B611" s="47">
        <v>9.5</v>
      </c>
      <c r="C611" s="10">
        <v>110</v>
      </c>
      <c r="D611" s="10" t="s">
        <v>70</v>
      </c>
      <c r="E611" s="24">
        <v>3.1648999999999998</v>
      </c>
      <c r="F611" s="11">
        <v>9.9999999999999995E-7</v>
      </c>
      <c r="G611" s="21">
        <v>1.99617</v>
      </c>
      <c r="H611" s="15">
        <v>2.0000000000000005E-5</v>
      </c>
    </row>
    <row r="612" spans="1:8" x14ac:dyDescent="0.45">
      <c r="A612" s="9">
        <v>95115</v>
      </c>
      <c r="B612" s="47">
        <v>9.5</v>
      </c>
      <c r="C612" s="10">
        <v>115</v>
      </c>
      <c r="D612" s="10" t="s">
        <v>70</v>
      </c>
      <c r="E612" s="24">
        <v>3.0743999999999998</v>
      </c>
      <c r="F612" s="11">
        <v>9.9999999999999995E-7</v>
      </c>
      <c r="G612" s="21">
        <v>1.7280500000000001</v>
      </c>
      <c r="H612" s="15">
        <v>7.6999999999999947E-5</v>
      </c>
    </row>
    <row r="613" spans="1:8" x14ac:dyDescent="0.45">
      <c r="A613" s="9">
        <v>95120</v>
      </c>
      <c r="B613" s="47">
        <v>9.5</v>
      </c>
      <c r="C613" s="10">
        <v>120</v>
      </c>
      <c r="D613" s="10" t="s">
        <v>70</v>
      </c>
      <c r="E613" s="24">
        <v>2.8031999999999999</v>
      </c>
      <c r="F613" s="11">
        <v>9.9999999999999995E-7</v>
      </c>
      <c r="G613" s="21">
        <v>1.53488</v>
      </c>
      <c r="H613" s="15">
        <v>2.2299999999999995E-4</v>
      </c>
    </row>
    <row r="614" spans="1:8" x14ac:dyDescent="0.45">
      <c r="A614" s="9">
        <v>95125</v>
      </c>
      <c r="B614" s="47">
        <v>9.5</v>
      </c>
      <c r="C614" s="10">
        <v>125</v>
      </c>
      <c r="D614" s="10" t="s">
        <v>70</v>
      </c>
      <c r="E614" s="24">
        <v>2.7126999999999999</v>
      </c>
      <c r="F614" s="11">
        <v>9.9999999999999995E-7</v>
      </c>
      <c r="G614" s="21">
        <v>1.40256</v>
      </c>
      <c r="H614" s="15">
        <v>6.1700000000000004E-4</v>
      </c>
    </row>
    <row r="615" spans="1:8" x14ac:dyDescent="0.45">
      <c r="A615" s="9">
        <v>95130</v>
      </c>
      <c r="B615" s="47">
        <v>9.5</v>
      </c>
      <c r="C615" s="10">
        <v>130</v>
      </c>
      <c r="D615" s="10" t="s">
        <v>70</v>
      </c>
      <c r="E615" s="24">
        <v>2.5318999999999998</v>
      </c>
      <c r="F615" s="11">
        <v>9.9999999999999995E-7</v>
      </c>
      <c r="G615" s="21">
        <v>1.3177700000000001</v>
      </c>
      <c r="H615" s="15">
        <v>1.609E-3</v>
      </c>
    </row>
    <row r="616" spans="1:8" x14ac:dyDescent="0.45">
      <c r="A616" s="9">
        <v>95135</v>
      </c>
      <c r="B616" s="47">
        <v>9.5</v>
      </c>
      <c r="C616" s="10">
        <v>135</v>
      </c>
      <c r="D616" s="10" t="s">
        <v>70</v>
      </c>
      <c r="E616" s="24">
        <v>2.4415</v>
      </c>
      <c r="F616" s="11">
        <v>9.9999999999999995E-7</v>
      </c>
      <c r="G616" s="21">
        <v>1.2628200000000001</v>
      </c>
      <c r="H616" s="15">
        <v>3.6600000000000018E-3</v>
      </c>
    </row>
    <row r="617" spans="1:8" x14ac:dyDescent="0.45">
      <c r="A617" s="9">
        <v>95140</v>
      </c>
      <c r="B617" s="47">
        <v>9.5</v>
      </c>
      <c r="C617" s="10">
        <v>140</v>
      </c>
      <c r="D617" s="10" t="s">
        <v>70</v>
      </c>
      <c r="E617" s="24">
        <v>2.4415</v>
      </c>
      <c r="F617" s="11">
        <v>9.9999999999999995E-7</v>
      </c>
      <c r="G617" s="21">
        <v>1.22475</v>
      </c>
      <c r="H617" s="15">
        <v>7.8530000000000041E-3</v>
      </c>
    </row>
    <row r="618" spans="1:8" x14ac:dyDescent="0.45">
      <c r="A618" s="9">
        <v>95145</v>
      </c>
      <c r="B618" s="47">
        <v>9.5</v>
      </c>
      <c r="C618" s="10">
        <v>145</v>
      </c>
      <c r="D618" s="10" t="s">
        <v>70</v>
      </c>
      <c r="E618" s="24">
        <v>2.351</v>
      </c>
      <c r="F618" s="11">
        <v>9.9999999999999995E-7</v>
      </c>
      <c r="G618" s="21">
        <v>1.1950799999999999</v>
      </c>
      <c r="H618" s="15">
        <v>1.5542000000000002E-2</v>
      </c>
    </row>
    <row r="619" spans="1:8" x14ac:dyDescent="0.45">
      <c r="A619" s="9">
        <v>95150</v>
      </c>
      <c r="B619" s="47">
        <v>9.5</v>
      </c>
      <c r="C619" s="10">
        <v>150</v>
      </c>
      <c r="D619" s="10" t="s">
        <v>70</v>
      </c>
      <c r="E619" s="24">
        <v>2.3125</v>
      </c>
      <c r="F619" s="11">
        <v>9.9999999999999995E-7</v>
      </c>
      <c r="G619" s="21">
        <v>1.17028</v>
      </c>
      <c r="H619" s="15">
        <v>2.8432000000000006E-2</v>
      </c>
    </row>
    <row r="620" spans="1:8" x14ac:dyDescent="0.45">
      <c r="A620" s="9">
        <v>95155</v>
      </c>
      <c r="B620" s="47">
        <v>9.5</v>
      </c>
      <c r="C620" s="10">
        <v>155</v>
      </c>
      <c r="D620" s="10" t="s">
        <v>70</v>
      </c>
      <c r="E620" s="24">
        <v>2.25</v>
      </c>
      <c r="F620" s="11">
        <v>1.9999999999999999E-6</v>
      </c>
      <c r="G620" s="21">
        <v>1.14802</v>
      </c>
      <c r="H620" s="15">
        <v>4.8344000000000012E-2</v>
      </c>
    </row>
    <row r="621" spans="1:8" x14ac:dyDescent="0.45">
      <c r="A621" s="9">
        <v>95160</v>
      </c>
      <c r="B621" s="47">
        <v>9.5</v>
      </c>
      <c r="C621" s="10">
        <v>160</v>
      </c>
      <c r="D621" s="10" t="s">
        <v>70</v>
      </c>
      <c r="E621" s="24">
        <v>2.2286000000000001</v>
      </c>
      <c r="F621" s="11">
        <v>3.0000000000000001E-6</v>
      </c>
      <c r="G621" s="21">
        <v>1.1291</v>
      </c>
      <c r="H621" s="15">
        <v>7.6835000000000042E-2</v>
      </c>
    </row>
    <row r="622" spans="1:8" x14ac:dyDescent="0.45">
      <c r="A622" s="9">
        <v>95165</v>
      </c>
      <c r="B622" s="47">
        <v>9.5</v>
      </c>
      <c r="C622" s="10">
        <v>165</v>
      </c>
      <c r="D622" s="10" t="s">
        <v>70</v>
      </c>
      <c r="E622" s="24">
        <v>2.1915</v>
      </c>
      <c r="F622" s="11">
        <v>3.9999999999999998E-6</v>
      </c>
      <c r="G622" s="21">
        <v>1.1121799999999999</v>
      </c>
      <c r="H622" s="15">
        <v>0.11493700000000003</v>
      </c>
    </row>
    <row r="623" spans="1:8" x14ac:dyDescent="0.45">
      <c r="A623" s="9">
        <v>95170</v>
      </c>
      <c r="B623" s="47">
        <v>9.5</v>
      </c>
      <c r="C623" s="10">
        <v>170</v>
      </c>
      <c r="D623" s="10" t="s">
        <v>70</v>
      </c>
      <c r="E623" s="24">
        <v>2.1356000000000002</v>
      </c>
      <c r="F623" s="11">
        <v>5.0000000000000004E-6</v>
      </c>
      <c r="G623" s="21">
        <v>1.0947899999999999</v>
      </c>
      <c r="H623" s="15">
        <v>0.16278800000000002</v>
      </c>
    </row>
    <row r="624" spans="1:8" x14ac:dyDescent="0.45">
      <c r="A624" s="9">
        <v>95175</v>
      </c>
      <c r="B624" s="47">
        <v>9.5</v>
      </c>
      <c r="C624" s="10">
        <v>175</v>
      </c>
      <c r="D624" s="10" t="s">
        <v>70</v>
      </c>
      <c r="E624" s="24">
        <v>2.1013999999999999</v>
      </c>
      <c r="F624" s="11">
        <v>6.0000000000000002E-6</v>
      </c>
      <c r="G624" s="21">
        <v>1.0795699999999999</v>
      </c>
      <c r="H624" s="15">
        <v>0.21959200000000006</v>
      </c>
    </row>
    <row r="625" spans="1:8" x14ac:dyDescent="0.45">
      <c r="A625" s="9">
        <v>95180</v>
      </c>
      <c r="B625" s="47">
        <v>9.5</v>
      </c>
      <c r="C625" s="10">
        <v>180</v>
      </c>
      <c r="D625" s="10" t="s">
        <v>70</v>
      </c>
      <c r="E625" s="24">
        <v>2.0255999999999998</v>
      </c>
      <c r="F625" s="11">
        <v>6.9999999999999999E-6</v>
      </c>
      <c r="G625" s="21">
        <v>1.0614699999999999</v>
      </c>
      <c r="H625" s="15">
        <v>0.28358600000000012</v>
      </c>
    </row>
    <row r="626" spans="1:8" x14ac:dyDescent="0.45">
      <c r="A626" s="9">
        <v>95185</v>
      </c>
      <c r="B626" s="47">
        <v>9.5</v>
      </c>
      <c r="C626" s="10">
        <v>185</v>
      </c>
      <c r="D626" s="10" t="s">
        <v>70</v>
      </c>
      <c r="E626" s="24">
        <v>1.9762</v>
      </c>
      <c r="F626" s="11">
        <v>7.9999999999999996E-6</v>
      </c>
      <c r="G626" s="21">
        <v>1.0439499999999999</v>
      </c>
      <c r="H626" s="15">
        <v>0.35234000000000032</v>
      </c>
    </row>
    <row r="627" spans="1:8" x14ac:dyDescent="0.45">
      <c r="A627" s="9">
        <v>95190</v>
      </c>
      <c r="B627" s="47">
        <v>9.5</v>
      </c>
      <c r="C627" s="10">
        <v>190</v>
      </c>
      <c r="D627" s="10" t="s">
        <v>70</v>
      </c>
      <c r="E627" s="24">
        <v>1.9418</v>
      </c>
      <c r="F627" s="11">
        <v>7.9999999999999996E-6</v>
      </c>
      <c r="G627" s="21">
        <v>1.02905</v>
      </c>
      <c r="H627" s="15">
        <v>0.4230650000000003</v>
      </c>
    </row>
    <row r="628" spans="1:8" x14ac:dyDescent="0.45">
      <c r="A628" s="9">
        <v>95195</v>
      </c>
      <c r="B628" s="47">
        <v>9.5</v>
      </c>
      <c r="C628" s="10">
        <v>195</v>
      </c>
      <c r="D628" s="10" t="s">
        <v>70</v>
      </c>
      <c r="E628" s="24">
        <v>1.9176</v>
      </c>
      <c r="F628" s="11">
        <v>7.9999999999999996E-6</v>
      </c>
      <c r="G628" s="21">
        <v>1.01694</v>
      </c>
      <c r="H628" s="15">
        <v>0.49295900000000031</v>
      </c>
    </row>
    <row r="629" spans="1:8" x14ac:dyDescent="0.45">
      <c r="A629" s="9">
        <v>95200</v>
      </c>
      <c r="B629" s="47">
        <v>9.5</v>
      </c>
      <c r="C629" s="10">
        <v>200</v>
      </c>
      <c r="D629" s="10" t="s">
        <v>70</v>
      </c>
      <c r="E629" s="24">
        <v>1.8889</v>
      </c>
      <c r="F629" s="11">
        <v>6.9999999999999999E-6</v>
      </c>
      <c r="G629" s="21">
        <v>1.0068699999999999</v>
      </c>
      <c r="H629" s="15">
        <v>0.55956400000000028</v>
      </c>
    </row>
    <row r="630" spans="1:8" x14ac:dyDescent="0.45">
      <c r="A630" s="9">
        <v>95205</v>
      </c>
      <c r="B630" s="47">
        <v>9.5</v>
      </c>
      <c r="C630" s="10">
        <v>205</v>
      </c>
      <c r="D630" s="10" t="s">
        <v>70</v>
      </c>
      <c r="E630" s="24">
        <v>1.8933</v>
      </c>
      <c r="F630" s="11">
        <v>6.9999999999999999E-6</v>
      </c>
      <c r="G630" s="21">
        <v>0.99950000000000006</v>
      </c>
      <c r="H630" s="15">
        <v>0.62093900000000024</v>
      </c>
    </row>
    <row r="631" spans="1:8" x14ac:dyDescent="0.45">
      <c r="A631" s="9">
        <v>95210</v>
      </c>
      <c r="B631" s="47">
        <v>9.5</v>
      </c>
      <c r="C631" s="10">
        <v>210</v>
      </c>
      <c r="D631" s="10" t="s">
        <v>70</v>
      </c>
      <c r="E631" s="24">
        <v>1.8955</v>
      </c>
      <c r="F631" s="11">
        <v>6.0000000000000002E-6</v>
      </c>
      <c r="G631" s="21">
        <v>0.99426999999999999</v>
      </c>
      <c r="H631" s="15">
        <v>0.67578400000000005</v>
      </c>
    </row>
    <row r="632" spans="1:8" x14ac:dyDescent="0.45">
      <c r="A632" s="9">
        <v>95215</v>
      </c>
      <c r="B632" s="47">
        <v>9.5</v>
      </c>
      <c r="C632" s="10">
        <v>215</v>
      </c>
      <c r="D632" s="10" t="s">
        <v>70</v>
      </c>
      <c r="E632" s="24">
        <v>1.9137999999999999</v>
      </c>
      <c r="F632" s="11">
        <v>5.0000000000000004E-6</v>
      </c>
      <c r="G632" s="21">
        <v>0.99112999999999996</v>
      </c>
      <c r="H632" s="15">
        <v>0.723445</v>
      </c>
    </row>
    <row r="633" spans="1:8" x14ac:dyDescent="0.45">
      <c r="A633" s="9">
        <v>95220</v>
      </c>
      <c r="B633" s="47">
        <v>9.5</v>
      </c>
      <c r="C633" s="10">
        <v>220</v>
      </c>
      <c r="D633" s="10" t="s">
        <v>70</v>
      </c>
      <c r="E633" s="24">
        <v>1.9592000000000001</v>
      </c>
      <c r="F633" s="11">
        <v>3.9999999999999998E-6</v>
      </c>
      <c r="G633" s="21">
        <v>0.98963999999999996</v>
      </c>
      <c r="H633" s="15">
        <v>0.76381900000000014</v>
      </c>
    </row>
    <row r="634" spans="1:8" x14ac:dyDescent="0.45">
      <c r="A634" s="9">
        <v>95225</v>
      </c>
      <c r="B634" s="47">
        <v>9.5</v>
      </c>
      <c r="C634" s="10">
        <v>225</v>
      </c>
      <c r="D634" s="10" t="s">
        <v>70</v>
      </c>
      <c r="E634" s="24">
        <v>2</v>
      </c>
      <c r="F634" s="11">
        <v>3.9999999999999998E-6</v>
      </c>
      <c r="G634" s="21">
        <v>0.98934999999999995</v>
      </c>
      <c r="H634" s="15">
        <v>0.797211</v>
      </c>
    </row>
    <row r="635" spans="1:8" x14ac:dyDescent="0.45">
      <c r="A635" s="9">
        <v>95230</v>
      </c>
      <c r="B635" s="47">
        <v>9.5</v>
      </c>
      <c r="C635" s="10">
        <v>230</v>
      </c>
      <c r="D635" s="10" t="s">
        <v>70</v>
      </c>
      <c r="E635" s="24">
        <v>2.0606</v>
      </c>
      <c r="F635" s="11">
        <v>3.0000000000000001E-6</v>
      </c>
      <c r="G635" s="21">
        <v>0.99041000000000001</v>
      </c>
      <c r="H635" s="15">
        <v>0.82424299999999973</v>
      </c>
    </row>
    <row r="636" spans="1:8" x14ac:dyDescent="0.45">
      <c r="A636" s="9">
        <v>95235</v>
      </c>
      <c r="B636" s="47">
        <v>9.5</v>
      </c>
      <c r="C636" s="10">
        <v>235</v>
      </c>
      <c r="D636" s="10" t="s">
        <v>70</v>
      </c>
      <c r="E636" s="24">
        <v>2.1154000000000002</v>
      </c>
      <c r="F636" s="11">
        <v>1.9999999999999999E-6</v>
      </c>
      <c r="G636" s="21">
        <v>0.99190999999999996</v>
      </c>
      <c r="H636" s="15">
        <v>0.84569499999999975</v>
      </c>
    </row>
    <row r="637" spans="1:8" x14ac:dyDescent="0.45">
      <c r="A637" s="9">
        <v>95240</v>
      </c>
      <c r="B637" s="47">
        <v>9.5</v>
      </c>
      <c r="C637" s="10">
        <v>240</v>
      </c>
      <c r="D637" s="10" t="s">
        <v>70</v>
      </c>
      <c r="E637" s="24">
        <v>2.15</v>
      </c>
      <c r="F637" s="11">
        <v>1.9999999999999999E-6</v>
      </c>
      <c r="G637" s="21">
        <v>0.99341999999999997</v>
      </c>
      <c r="H637" s="15">
        <v>0.86240799999999962</v>
      </c>
    </row>
    <row r="638" spans="1:8" x14ac:dyDescent="0.45">
      <c r="A638" s="9">
        <v>95245</v>
      </c>
      <c r="B638" s="47">
        <v>9.5</v>
      </c>
      <c r="C638" s="10">
        <v>245</v>
      </c>
      <c r="D638" s="10" t="s">
        <v>70</v>
      </c>
      <c r="E638" s="24">
        <v>2.1875</v>
      </c>
      <c r="F638" s="11">
        <v>9.9999999999999995E-7</v>
      </c>
      <c r="G638" s="21">
        <v>0.99482000000000004</v>
      </c>
      <c r="H638" s="15">
        <v>0.87522799999999967</v>
      </c>
    </row>
    <row r="639" spans="1:8" x14ac:dyDescent="0.45">
      <c r="A639" s="9">
        <v>95250</v>
      </c>
      <c r="B639" s="47">
        <v>9.5</v>
      </c>
      <c r="C639" s="10">
        <v>250</v>
      </c>
      <c r="D639" s="10" t="s">
        <v>70</v>
      </c>
      <c r="E639" s="24">
        <v>2.25</v>
      </c>
      <c r="F639" s="11">
        <v>9.9999999999999995E-7</v>
      </c>
      <c r="G639" s="21">
        <v>0.99616000000000005</v>
      </c>
      <c r="H639" s="15">
        <v>0.88489899999999966</v>
      </c>
    </row>
    <row r="640" spans="1:8" x14ac:dyDescent="0.45">
      <c r="A640" s="9">
        <v>95255</v>
      </c>
      <c r="B640" s="47">
        <v>9.5</v>
      </c>
      <c r="C640" s="10">
        <v>255</v>
      </c>
      <c r="D640" s="10" t="s">
        <v>70</v>
      </c>
      <c r="E640" s="24">
        <v>2.351</v>
      </c>
      <c r="F640" s="11">
        <v>9.9999999999999995E-7</v>
      </c>
      <c r="G640" s="21">
        <v>0.99736999999999998</v>
      </c>
      <c r="H640" s="15">
        <v>0.89210099999999981</v>
      </c>
    </row>
    <row r="641" spans="1:8" x14ac:dyDescent="0.45">
      <c r="A641" s="9">
        <v>95260</v>
      </c>
      <c r="B641" s="47">
        <v>9.5</v>
      </c>
      <c r="C641" s="10">
        <v>260</v>
      </c>
      <c r="D641" s="10" t="s">
        <v>70</v>
      </c>
      <c r="E641" s="24">
        <v>2.351</v>
      </c>
      <c r="F641" s="11">
        <v>9.9999999999999995E-7</v>
      </c>
      <c r="G641" s="21">
        <v>0.99843999999999999</v>
      </c>
      <c r="H641" s="15">
        <v>0.89738199999999979</v>
      </c>
    </row>
    <row r="642" spans="1:8" x14ac:dyDescent="0.45">
      <c r="A642" s="9">
        <v>95265</v>
      </c>
      <c r="B642" s="47">
        <v>9.5</v>
      </c>
      <c r="C642" s="10">
        <v>265</v>
      </c>
      <c r="D642" s="10" t="s">
        <v>70</v>
      </c>
      <c r="E642" s="24">
        <v>2.4415</v>
      </c>
      <c r="F642" s="11">
        <v>9.9999999999999995E-7</v>
      </c>
      <c r="G642" s="21">
        <v>0.99934999999999996</v>
      </c>
      <c r="H642" s="15">
        <v>0.90123399999999987</v>
      </c>
    </row>
    <row r="643" spans="1:8" x14ac:dyDescent="0.45">
      <c r="A643" s="9">
        <v>95270</v>
      </c>
      <c r="B643" s="47">
        <v>9.5</v>
      </c>
      <c r="C643" s="10">
        <v>270</v>
      </c>
      <c r="D643" s="10" t="s">
        <v>70</v>
      </c>
      <c r="E643" s="24">
        <v>2.5318999999999998</v>
      </c>
      <c r="F643" s="11">
        <v>9.9999999999999995E-7</v>
      </c>
      <c r="G643" s="21">
        <v>1.0001100000000001</v>
      </c>
      <c r="H643" s="15">
        <v>0.90399499999999999</v>
      </c>
    </row>
    <row r="644" spans="1:8" x14ac:dyDescent="0.45">
      <c r="A644" s="9">
        <v>95275</v>
      </c>
      <c r="B644" s="47">
        <v>9.5</v>
      </c>
      <c r="C644" s="10">
        <v>275</v>
      </c>
      <c r="D644" s="10" t="s">
        <v>70</v>
      </c>
      <c r="E644" s="24">
        <v>2.6223000000000001</v>
      </c>
      <c r="F644" s="11">
        <v>9.9999999999999995E-7</v>
      </c>
      <c r="G644" s="21">
        <v>1.00074</v>
      </c>
      <c r="H644" s="15">
        <v>0.90596800000000011</v>
      </c>
    </row>
    <row r="645" spans="1:8" x14ac:dyDescent="0.45">
      <c r="A645" s="9">
        <v>95280</v>
      </c>
      <c r="B645" s="47">
        <v>9.5</v>
      </c>
      <c r="C645" s="10">
        <v>280</v>
      </c>
      <c r="D645" s="10" t="s">
        <v>70</v>
      </c>
      <c r="E645" s="24">
        <v>2.7126999999999999</v>
      </c>
      <c r="F645" s="11">
        <v>9.9999999999999995E-7</v>
      </c>
      <c r="G645" s="21">
        <v>1.0014099999999999</v>
      </c>
      <c r="H645" s="15">
        <v>0.90776200000000018</v>
      </c>
    </row>
    <row r="646" spans="1:8" x14ac:dyDescent="0.45">
      <c r="A646" s="9">
        <v>95285</v>
      </c>
      <c r="B646" s="47">
        <v>9.5</v>
      </c>
      <c r="C646" s="10">
        <v>285</v>
      </c>
      <c r="D646" s="10" t="s">
        <v>70</v>
      </c>
      <c r="E646" s="24">
        <v>2.8031999999999999</v>
      </c>
      <c r="F646" s="11">
        <v>9.9999999999999995E-7</v>
      </c>
      <c r="G646" s="21">
        <v>1.00204</v>
      </c>
      <c r="H646" s="15">
        <v>0.90923700000000007</v>
      </c>
    </row>
    <row r="647" spans="1:8" x14ac:dyDescent="0.45">
      <c r="A647" s="9">
        <v>95290</v>
      </c>
      <c r="B647" s="47">
        <v>9.5</v>
      </c>
      <c r="C647" s="10">
        <v>290</v>
      </c>
      <c r="D647" s="10" t="s">
        <v>70</v>
      </c>
      <c r="E647" s="24">
        <v>2.984</v>
      </c>
      <c r="F647" s="11">
        <v>9.9999999999999995E-7</v>
      </c>
      <c r="G647" s="21">
        <v>1.0025500000000001</v>
      </c>
      <c r="H647" s="15">
        <v>0.91024799999999995</v>
      </c>
    </row>
    <row r="648" spans="1:8" x14ac:dyDescent="0.45">
      <c r="A648" s="9">
        <v>100109</v>
      </c>
      <c r="B648" s="47">
        <v>10</v>
      </c>
      <c r="C648" s="10">
        <v>109</v>
      </c>
      <c r="D648" s="10" t="s">
        <v>70</v>
      </c>
      <c r="E648" s="24"/>
      <c r="F648" s="11"/>
      <c r="G648" s="21">
        <v>2.06473</v>
      </c>
      <c r="H648" s="15">
        <v>0</v>
      </c>
    </row>
    <row r="649" spans="1:8" x14ac:dyDescent="0.45">
      <c r="A649" s="9">
        <v>100110</v>
      </c>
      <c r="B649" s="47">
        <v>10</v>
      </c>
      <c r="C649" s="10">
        <v>110</v>
      </c>
      <c r="D649" s="10" t="s">
        <v>70</v>
      </c>
      <c r="E649" s="24">
        <v>3.4361000000000002</v>
      </c>
      <c r="F649" s="11">
        <v>9.9999999999999995E-7</v>
      </c>
      <c r="G649" s="21">
        <v>2.06473</v>
      </c>
      <c r="H649" s="15">
        <v>2.1000000000000006E-5</v>
      </c>
    </row>
    <row r="650" spans="1:8" x14ac:dyDescent="0.45">
      <c r="A650" s="9">
        <v>100115</v>
      </c>
      <c r="B650" s="47">
        <v>10</v>
      </c>
      <c r="C650" s="10">
        <v>115</v>
      </c>
      <c r="D650" s="10" t="s">
        <v>70</v>
      </c>
      <c r="E650" s="24">
        <v>3.3456999999999999</v>
      </c>
      <c r="F650" s="11">
        <v>9.9999999999999995E-7</v>
      </c>
      <c r="G650" s="21">
        <v>1.77014</v>
      </c>
      <c r="H650" s="15">
        <v>7.8999999999999942E-5</v>
      </c>
    </row>
    <row r="651" spans="1:8" x14ac:dyDescent="0.45">
      <c r="A651" s="9">
        <v>100120</v>
      </c>
      <c r="B651" s="47">
        <v>10</v>
      </c>
      <c r="C651" s="10">
        <v>120</v>
      </c>
      <c r="D651" s="10" t="s">
        <v>70</v>
      </c>
      <c r="E651" s="24">
        <v>3.0743999999999998</v>
      </c>
      <c r="F651" s="11">
        <v>9.9999999999999995E-7</v>
      </c>
      <c r="G651" s="21">
        <v>1.5581199999999999</v>
      </c>
      <c r="H651" s="15">
        <v>2.2599999999999994E-4</v>
      </c>
    </row>
    <row r="652" spans="1:8" x14ac:dyDescent="0.45">
      <c r="A652" s="9">
        <v>100125</v>
      </c>
      <c r="B652" s="47">
        <v>10</v>
      </c>
      <c r="C652" s="10">
        <v>125</v>
      </c>
      <c r="D652" s="10" t="s">
        <v>70</v>
      </c>
      <c r="E652" s="24">
        <v>2.8936000000000002</v>
      </c>
      <c r="F652" s="11">
        <v>9.9999999999999995E-7</v>
      </c>
      <c r="G652" s="21">
        <v>1.4140600000000001</v>
      </c>
      <c r="H652" s="15">
        <v>6.2100000000000002E-4</v>
      </c>
    </row>
    <row r="653" spans="1:8" x14ac:dyDescent="0.45">
      <c r="A653" s="9">
        <v>100130</v>
      </c>
      <c r="B653" s="47">
        <v>10</v>
      </c>
      <c r="C653" s="10">
        <v>130</v>
      </c>
      <c r="D653" s="10" t="s">
        <v>70</v>
      </c>
      <c r="E653" s="24">
        <v>2.8031999999999999</v>
      </c>
      <c r="F653" s="11">
        <v>9.9999999999999995E-7</v>
      </c>
      <c r="G653" s="21">
        <v>1.3233299999999999</v>
      </c>
      <c r="H653" s="15">
        <v>1.6139999999999998E-3</v>
      </c>
    </row>
    <row r="654" spans="1:8" x14ac:dyDescent="0.45">
      <c r="A654" s="9">
        <v>100135</v>
      </c>
      <c r="B654" s="47">
        <v>10</v>
      </c>
      <c r="C654" s="10">
        <v>135</v>
      </c>
      <c r="D654" s="10" t="s">
        <v>70</v>
      </c>
      <c r="E654" s="24">
        <v>2.7126999999999999</v>
      </c>
      <c r="F654" s="11">
        <v>9.9999999999999995E-7</v>
      </c>
      <c r="G654" s="21">
        <v>1.26573</v>
      </c>
      <c r="H654" s="15">
        <v>3.6660000000000017E-3</v>
      </c>
    </row>
    <row r="655" spans="1:8" x14ac:dyDescent="0.45">
      <c r="A655" s="9">
        <v>100140</v>
      </c>
      <c r="B655" s="47">
        <v>10</v>
      </c>
      <c r="C655" s="10">
        <v>140</v>
      </c>
      <c r="D655" s="10" t="s">
        <v>70</v>
      </c>
      <c r="E655" s="24">
        <v>2.6223000000000001</v>
      </c>
      <c r="F655" s="11">
        <v>9.9999999999999995E-7</v>
      </c>
      <c r="G655" s="21">
        <v>1.2263200000000001</v>
      </c>
      <c r="H655" s="15">
        <v>7.8600000000000041E-3</v>
      </c>
    </row>
    <row r="656" spans="1:8" x14ac:dyDescent="0.45">
      <c r="A656" s="9">
        <v>100145</v>
      </c>
      <c r="B656" s="47">
        <v>10</v>
      </c>
      <c r="C656" s="10">
        <v>145</v>
      </c>
      <c r="D656" s="10" t="s">
        <v>70</v>
      </c>
      <c r="E656" s="24">
        <v>2.5318999999999998</v>
      </c>
      <c r="F656" s="11">
        <v>9.9999999999999995E-7</v>
      </c>
      <c r="G656" s="21">
        <v>1.19597</v>
      </c>
      <c r="H656" s="15">
        <v>1.5550000000000001E-2</v>
      </c>
    </row>
    <row r="657" spans="1:8" x14ac:dyDescent="0.45">
      <c r="A657" s="9">
        <v>100150</v>
      </c>
      <c r="B657" s="47">
        <v>10</v>
      </c>
      <c r="C657" s="10">
        <v>150</v>
      </c>
      <c r="D657" s="10" t="s">
        <v>70</v>
      </c>
      <c r="E657" s="24">
        <v>2.5</v>
      </c>
      <c r="F657" s="11">
        <v>9.9999999999999995E-7</v>
      </c>
      <c r="G657" s="21">
        <v>1.17083</v>
      </c>
      <c r="H657" s="15">
        <v>2.8441000000000008E-2</v>
      </c>
    </row>
    <row r="658" spans="1:8" x14ac:dyDescent="0.45">
      <c r="A658" s="9">
        <v>100155</v>
      </c>
      <c r="B658" s="47">
        <v>10</v>
      </c>
      <c r="C658" s="10">
        <v>155</v>
      </c>
      <c r="D658" s="10" t="s">
        <v>70</v>
      </c>
      <c r="E658" s="24">
        <v>2.4582999999999999</v>
      </c>
      <c r="F658" s="11">
        <v>1.9999999999999999E-6</v>
      </c>
      <c r="G658" s="21">
        <v>1.1484000000000001</v>
      </c>
      <c r="H658" s="15">
        <v>4.8355000000000016E-2</v>
      </c>
    </row>
    <row r="659" spans="1:8" x14ac:dyDescent="0.45">
      <c r="A659" s="9">
        <v>100160</v>
      </c>
      <c r="B659" s="47">
        <v>10</v>
      </c>
      <c r="C659" s="10">
        <v>160</v>
      </c>
      <c r="D659" s="10" t="s">
        <v>70</v>
      </c>
      <c r="E659" s="24">
        <v>2.4</v>
      </c>
      <c r="F659" s="11">
        <v>3.0000000000000001E-6</v>
      </c>
      <c r="G659" s="21">
        <v>1.1293899999999999</v>
      </c>
      <c r="H659" s="15">
        <v>7.6849000000000056E-2</v>
      </c>
    </row>
    <row r="660" spans="1:8" x14ac:dyDescent="0.45">
      <c r="A660" s="9">
        <v>100165</v>
      </c>
      <c r="B660" s="47">
        <v>10</v>
      </c>
      <c r="C660" s="10">
        <v>165</v>
      </c>
      <c r="D660" s="10" t="s">
        <v>70</v>
      </c>
      <c r="E660" s="24">
        <v>2.3616999999999999</v>
      </c>
      <c r="F660" s="11">
        <v>3.9999999999999998E-6</v>
      </c>
      <c r="G660" s="21">
        <v>1.11242</v>
      </c>
      <c r="H660" s="15">
        <v>0.11495500000000004</v>
      </c>
    </row>
    <row r="661" spans="1:8" x14ac:dyDescent="0.45">
      <c r="A661" s="9">
        <v>100170</v>
      </c>
      <c r="B661" s="47">
        <v>10</v>
      </c>
      <c r="C661" s="10">
        <v>170</v>
      </c>
      <c r="D661" s="10" t="s">
        <v>70</v>
      </c>
      <c r="E661" s="24">
        <v>2.3050999999999999</v>
      </c>
      <c r="F661" s="11">
        <v>5.0000000000000004E-6</v>
      </c>
      <c r="G661" s="21">
        <v>1.095</v>
      </c>
      <c r="H661" s="15">
        <v>0.16281100000000004</v>
      </c>
    </row>
    <row r="662" spans="1:8" x14ac:dyDescent="0.45">
      <c r="A662" s="9">
        <v>100175</v>
      </c>
      <c r="B662" s="47">
        <v>10</v>
      </c>
      <c r="C662" s="10">
        <v>175</v>
      </c>
      <c r="D662" s="10" t="s">
        <v>70</v>
      </c>
      <c r="E662" s="24">
        <v>2.2753000000000001</v>
      </c>
      <c r="F662" s="11">
        <v>6.0000000000000002E-6</v>
      </c>
      <c r="G662" s="21">
        <v>1.07975</v>
      </c>
      <c r="H662" s="15">
        <v>0.21962100000000009</v>
      </c>
    </row>
    <row r="663" spans="1:8" x14ac:dyDescent="0.45">
      <c r="A663" s="9">
        <v>100180</v>
      </c>
      <c r="B663" s="47">
        <v>10</v>
      </c>
      <c r="C663" s="10">
        <v>180</v>
      </c>
      <c r="D663" s="10" t="s">
        <v>70</v>
      </c>
      <c r="E663" s="24">
        <v>2.1922999999999999</v>
      </c>
      <c r="F663" s="11">
        <v>6.9999999999999999E-6</v>
      </c>
      <c r="G663" s="21">
        <v>1.06165</v>
      </c>
      <c r="H663" s="15">
        <v>0.28362200000000015</v>
      </c>
    </row>
    <row r="664" spans="1:8" x14ac:dyDescent="0.45">
      <c r="A664" s="9">
        <v>100185</v>
      </c>
      <c r="B664" s="47">
        <v>10</v>
      </c>
      <c r="C664" s="10">
        <v>185</v>
      </c>
      <c r="D664" s="10" t="s">
        <v>70</v>
      </c>
      <c r="E664" s="24">
        <v>2.1309</v>
      </c>
      <c r="F664" s="11">
        <v>7.9999999999999996E-6</v>
      </c>
      <c r="G664" s="21">
        <v>1.0441100000000001</v>
      </c>
      <c r="H664" s="15">
        <v>0.35238400000000036</v>
      </c>
    </row>
    <row r="665" spans="1:8" x14ac:dyDescent="0.45">
      <c r="A665" s="9">
        <v>100190</v>
      </c>
      <c r="B665" s="47">
        <v>10</v>
      </c>
      <c r="C665" s="10">
        <v>190</v>
      </c>
      <c r="D665" s="10" t="s">
        <v>70</v>
      </c>
      <c r="E665" s="24">
        <v>2.093</v>
      </c>
      <c r="F665" s="11">
        <v>7.9999999999999996E-6</v>
      </c>
      <c r="G665" s="21">
        <v>1.02921</v>
      </c>
      <c r="H665" s="15">
        <v>0.42311700000000035</v>
      </c>
    </row>
    <row r="666" spans="1:8" x14ac:dyDescent="0.45">
      <c r="A666" s="9">
        <v>100195</v>
      </c>
      <c r="B666" s="47">
        <v>10</v>
      </c>
      <c r="C666" s="10">
        <v>195</v>
      </c>
      <c r="D666" s="10" t="s">
        <v>70</v>
      </c>
      <c r="E666" s="24">
        <v>2.0706000000000002</v>
      </c>
      <c r="F666" s="11">
        <v>7.9999999999999996E-6</v>
      </c>
      <c r="G666" s="21">
        <v>1.0170999999999999</v>
      </c>
      <c r="H666" s="15">
        <v>0.49301900000000037</v>
      </c>
    </row>
    <row r="667" spans="1:8" x14ac:dyDescent="0.45">
      <c r="A667" s="9">
        <v>100200</v>
      </c>
      <c r="B667" s="47">
        <v>10</v>
      </c>
      <c r="C667" s="10">
        <v>200</v>
      </c>
      <c r="D667" s="10" t="s">
        <v>70</v>
      </c>
      <c r="E667" s="24">
        <v>2.0493999999999999</v>
      </c>
      <c r="F667" s="11">
        <v>6.9999999999999999E-6</v>
      </c>
      <c r="G667" s="21">
        <v>1.00702</v>
      </c>
      <c r="H667" s="15">
        <v>0.55963100000000032</v>
      </c>
    </row>
    <row r="668" spans="1:8" x14ac:dyDescent="0.45">
      <c r="A668" s="9">
        <v>100205</v>
      </c>
      <c r="B668" s="47">
        <v>10</v>
      </c>
      <c r="C668" s="10">
        <v>205</v>
      </c>
      <c r="D668" s="10" t="s">
        <v>70</v>
      </c>
      <c r="E668" s="24">
        <v>2.0533000000000001</v>
      </c>
      <c r="F668" s="11">
        <v>6.9999999999999999E-6</v>
      </c>
      <c r="G668" s="21">
        <v>0.99965000000000004</v>
      </c>
      <c r="H668" s="15">
        <v>0.62101300000000026</v>
      </c>
    </row>
    <row r="669" spans="1:8" x14ac:dyDescent="0.45">
      <c r="A669" s="9">
        <v>100210</v>
      </c>
      <c r="B669" s="47">
        <v>10</v>
      </c>
      <c r="C669" s="10">
        <v>210</v>
      </c>
      <c r="D669" s="10" t="s">
        <v>70</v>
      </c>
      <c r="E669" s="24">
        <v>2.0596999999999999</v>
      </c>
      <c r="F669" s="11">
        <v>6.0000000000000002E-6</v>
      </c>
      <c r="G669" s="21">
        <v>0.99441999999999997</v>
      </c>
      <c r="H669" s="15">
        <v>0.67586400000000002</v>
      </c>
    </row>
    <row r="670" spans="1:8" x14ac:dyDescent="0.45">
      <c r="A670" s="9">
        <v>100215</v>
      </c>
      <c r="B670" s="47">
        <v>10</v>
      </c>
      <c r="C670" s="10">
        <v>215</v>
      </c>
      <c r="D670" s="10" t="s">
        <v>70</v>
      </c>
      <c r="E670" s="24">
        <v>2.0861999999999998</v>
      </c>
      <c r="F670" s="11">
        <v>5.0000000000000004E-6</v>
      </c>
      <c r="G670" s="21">
        <v>0.99126999999999998</v>
      </c>
      <c r="H670" s="15">
        <v>0.72353000000000001</v>
      </c>
    </row>
    <row r="671" spans="1:8" x14ac:dyDescent="0.45">
      <c r="A671" s="9">
        <v>100220</v>
      </c>
      <c r="B671" s="47">
        <v>10</v>
      </c>
      <c r="C671" s="10">
        <v>220</v>
      </c>
      <c r="D671" s="10" t="s">
        <v>70</v>
      </c>
      <c r="E671" s="24">
        <v>2.1223999999999998</v>
      </c>
      <c r="F671" s="11">
        <v>3.9999999999999998E-6</v>
      </c>
      <c r="G671" s="21">
        <v>0.98978999999999995</v>
      </c>
      <c r="H671" s="15">
        <v>0.76390800000000014</v>
      </c>
    </row>
    <row r="672" spans="1:8" x14ac:dyDescent="0.45">
      <c r="A672" s="9">
        <v>100225</v>
      </c>
      <c r="B672" s="47">
        <v>10</v>
      </c>
      <c r="C672" s="10">
        <v>225</v>
      </c>
      <c r="D672" s="10" t="s">
        <v>70</v>
      </c>
      <c r="E672" s="24">
        <v>2.1463000000000001</v>
      </c>
      <c r="F672" s="11">
        <v>3.9999999999999998E-6</v>
      </c>
      <c r="G672" s="21">
        <v>0.98948999999999998</v>
      </c>
      <c r="H672" s="15">
        <v>0.79730400000000001</v>
      </c>
    </row>
    <row r="673" spans="1:8" x14ac:dyDescent="0.45">
      <c r="A673" s="9">
        <v>100230</v>
      </c>
      <c r="B673" s="47">
        <v>10</v>
      </c>
      <c r="C673" s="10">
        <v>230</v>
      </c>
      <c r="D673" s="10" t="s">
        <v>70</v>
      </c>
      <c r="E673" s="24">
        <v>2.2423999999999999</v>
      </c>
      <c r="F673" s="11">
        <v>3.0000000000000001E-6</v>
      </c>
      <c r="G673" s="21">
        <v>0.99055000000000004</v>
      </c>
      <c r="H673" s="15">
        <v>0.82433899999999971</v>
      </c>
    </row>
    <row r="674" spans="1:8" x14ac:dyDescent="0.45">
      <c r="A674" s="9">
        <v>100235</v>
      </c>
      <c r="B674" s="47">
        <v>10</v>
      </c>
      <c r="C674" s="10">
        <v>235</v>
      </c>
      <c r="D674" s="10" t="s">
        <v>70</v>
      </c>
      <c r="E674" s="24">
        <v>2.3077000000000001</v>
      </c>
      <c r="F674" s="11">
        <v>1.9999999999999999E-6</v>
      </c>
      <c r="G674" s="21">
        <v>0.99204999999999999</v>
      </c>
      <c r="H674" s="15">
        <v>0.84579299999999968</v>
      </c>
    </row>
    <row r="675" spans="1:8" x14ac:dyDescent="0.45">
      <c r="A675" s="9">
        <v>100240</v>
      </c>
      <c r="B675" s="47">
        <v>10</v>
      </c>
      <c r="C675" s="10">
        <v>240</v>
      </c>
      <c r="D675" s="10" t="s">
        <v>70</v>
      </c>
      <c r="E675" s="24">
        <v>2.35</v>
      </c>
      <c r="F675" s="11">
        <v>1.9999999999999999E-6</v>
      </c>
      <c r="G675" s="21">
        <v>0.99356</v>
      </c>
      <c r="H675" s="15">
        <v>0.8625079999999995</v>
      </c>
    </row>
    <row r="676" spans="1:8" x14ac:dyDescent="0.45">
      <c r="A676" s="9">
        <v>100245</v>
      </c>
      <c r="B676" s="47">
        <v>10</v>
      </c>
      <c r="C676" s="10">
        <v>245</v>
      </c>
      <c r="D676" s="10" t="s">
        <v>70</v>
      </c>
      <c r="E676" s="24">
        <v>2.375</v>
      </c>
      <c r="F676" s="11">
        <v>9.9999999999999995E-7</v>
      </c>
      <c r="G676" s="21">
        <v>0.99495999999999996</v>
      </c>
      <c r="H676" s="15">
        <v>0.87532899999999958</v>
      </c>
    </row>
    <row r="677" spans="1:8" x14ac:dyDescent="0.45">
      <c r="A677" s="9">
        <v>100250</v>
      </c>
      <c r="B677" s="47">
        <v>10</v>
      </c>
      <c r="C677" s="10">
        <v>250</v>
      </c>
      <c r="D677" s="10" t="s">
        <v>70</v>
      </c>
      <c r="E677" s="24">
        <v>2.4165999999999999</v>
      </c>
      <c r="F677" s="11">
        <v>9.9999999999999995E-7</v>
      </c>
      <c r="G677" s="21">
        <v>0.99629999999999996</v>
      </c>
      <c r="H677" s="15">
        <v>0.88500099999999959</v>
      </c>
    </row>
    <row r="678" spans="1:8" x14ac:dyDescent="0.45">
      <c r="A678" s="9">
        <v>100255</v>
      </c>
      <c r="B678" s="47">
        <v>10</v>
      </c>
      <c r="C678" s="10">
        <v>255</v>
      </c>
      <c r="D678" s="10" t="s">
        <v>70</v>
      </c>
      <c r="E678" s="24">
        <v>2.5318999999999998</v>
      </c>
      <c r="F678" s="11">
        <v>9.9999999999999995E-7</v>
      </c>
      <c r="G678" s="21">
        <v>0.99751000000000001</v>
      </c>
      <c r="H678" s="15">
        <v>0.89220399999999978</v>
      </c>
    </row>
    <row r="679" spans="1:8" x14ac:dyDescent="0.45">
      <c r="A679" s="9">
        <v>100260</v>
      </c>
      <c r="B679" s="47">
        <v>10</v>
      </c>
      <c r="C679" s="10">
        <v>260</v>
      </c>
      <c r="D679" s="10" t="s">
        <v>70</v>
      </c>
      <c r="E679" s="24">
        <v>2.6223000000000001</v>
      </c>
      <c r="F679" s="11">
        <v>9.9999999999999995E-7</v>
      </c>
      <c r="G679" s="21">
        <v>0.99858000000000002</v>
      </c>
      <c r="H679" s="15">
        <v>0.89748599999999978</v>
      </c>
    </row>
    <row r="680" spans="1:8" x14ac:dyDescent="0.45">
      <c r="A680" s="9">
        <v>100265</v>
      </c>
      <c r="B680" s="47">
        <v>10</v>
      </c>
      <c r="C680" s="10">
        <v>265</v>
      </c>
      <c r="D680" s="10" t="s">
        <v>70</v>
      </c>
      <c r="E680" s="24">
        <v>2.6223000000000001</v>
      </c>
      <c r="F680" s="11">
        <v>9.9999999999999995E-7</v>
      </c>
      <c r="G680" s="21">
        <v>0.99950000000000006</v>
      </c>
      <c r="H680" s="15">
        <v>0.90133899999999989</v>
      </c>
    </row>
    <row r="681" spans="1:8" x14ac:dyDescent="0.45">
      <c r="A681" s="9">
        <v>100270</v>
      </c>
      <c r="B681" s="47">
        <v>10</v>
      </c>
      <c r="C681" s="10">
        <v>270</v>
      </c>
      <c r="D681" s="10" t="s">
        <v>70</v>
      </c>
      <c r="E681" s="24">
        <v>2.7126999999999999</v>
      </c>
      <c r="F681" s="11">
        <v>9.9999999999999995E-7</v>
      </c>
      <c r="G681" s="21">
        <v>1.0002599999999999</v>
      </c>
      <c r="H681" s="15">
        <v>0.90410100000000004</v>
      </c>
    </row>
    <row r="682" spans="1:8" x14ac:dyDescent="0.45">
      <c r="A682" s="9">
        <v>100275</v>
      </c>
      <c r="B682" s="47">
        <v>10</v>
      </c>
      <c r="C682" s="10">
        <v>275</v>
      </c>
      <c r="D682" s="10" t="s">
        <v>70</v>
      </c>
      <c r="E682" s="24">
        <v>2.8031999999999999</v>
      </c>
      <c r="F682" s="11">
        <v>9.9999999999999995E-7</v>
      </c>
      <c r="G682" s="21">
        <v>1.00088</v>
      </c>
      <c r="H682" s="15">
        <v>0.90607500000000019</v>
      </c>
    </row>
    <row r="683" spans="1:8" x14ac:dyDescent="0.45">
      <c r="A683" s="9">
        <v>100280</v>
      </c>
      <c r="B683" s="47">
        <v>10</v>
      </c>
      <c r="C683" s="10">
        <v>280</v>
      </c>
      <c r="D683" s="10" t="s">
        <v>70</v>
      </c>
      <c r="E683" s="24">
        <v>2.984</v>
      </c>
      <c r="F683" s="11">
        <v>9.9999999999999995E-7</v>
      </c>
      <c r="G683" s="21">
        <v>1.00156</v>
      </c>
      <c r="H683" s="15">
        <v>0.90787000000000029</v>
      </c>
    </row>
    <row r="684" spans="1:8" x14ac:dyDescent="0.45">
      <c r="A684" s="9">
        <v>100285</v>
      </c>
      <c r="B684" s="47">
        <v>10</v>
      </c>
      <c r="C684" s="10">
        <v>285</v>
      </c>
      <c r="D684" s="10" t="s">
        <v>70</v>
      </c>
      <c r="E684" s="24">
        <v>3.0743999999999998</v>
      </c>
      <c r="F684" s="11">
        <v>9.9999999999999995E-7</v>
      </c>
      <c r="G684" s="21">
        <v>1.0021899999999999</v>
      </c>
      <c r="H684" s="15">
        <v>0.90934600000000021</v>
      </c>
    </row>
    <row r="685" spans="1:8" ht="14.65" thickBot="1" x14ac:dyDescent="0.5">
      <c r="A685" s="9">
        <v>100290</v>
      </c>
      <c r="B685" s="47">
        <v>10</v>
      </c>
      <c r="C685" s="10">
        <v>290</v>
      </c>
      <c r="D685" s="10" t="s">
        <v>70</v>
      </c>
      <c r="E685" s="24">
        <v>3.1648999999999998</v>
      </c>
      <c r="F685" s="11">
        <v>9.9999999999999995E-7</v>
      </c>
      <c r="G685" s="21">
        <v>1.0026999999999999</v>
      </c>
      <c r="H685" s="15">
        <v>0.91035800000000011</v>
      </c>
    </row>
    <row r="686" spans="1:8" x14ac:dyDescent="0.45">
      <c r="A686" s="7">
        <v>19110</v>
      </c>
      <c r="B686" s="44">
        <v>1.9</v>
      </c>
      <c r="C686" s="8">
        <v>110</v>
      </c>
      <c r="D686" s="8" t="s">
        <v>71</v>
      </c>
      <c r="E686" s="27"/>
      <c r="F686" s="139"/>
      <c r="G686" s="29">
        <v>2.8723000000000001</v>
      </c>
      <c r="H686" s="45">
        <v>0</v>
      </c>
    </row>
    <row r="687" spans="1:8" x14ac:dyDescent="0.45">
      <c r="A687" s="12">
        <v>19115</v>
      </c>
      <c r="B687" s="43">
        <v>1.9</v>
      </c>
      <c r="C687" s="13">
        <v>115</v>
      </c>
      <c r="D687" s="13" t="s">
        <v>71</v>
      </c>
      <c r="E687" s="25"/>
      <c r="F687" s="140"/>
      <c r="G687" s="22">
        <v>2.8244500000000001</v>
      </c>
      <c r="H687" s="42">
        <v>0</v>
      </c>
    </row>
    <row r="688" spans="1:8" x14ac:dyDescent="0.45">
      <c r="A688" s="12">
        <v>19120</v>
      </c>
      <c r="B688" s="43">
        <v>1.9</v>
      </c>
      <c r="C688" s="13">
        <v>120</v>
      </c>
      <c r="D688" s="13" t="s">
        <v>71</v>
      </c>
      <c r="E688" s="25"/>
      <c r="F688" s="140"/>
      <c r="G688" s="22">
        <v>2.7446700000000002</v>
      </c>
      <c r="H688" s="42">
        <v>0</v>
      </c>
    </row>
    <row r="689" spans="1:8" x14ac:dyDescent="0.45">
      <c r="A689" s="12">
        <v>19125</v>
      </c>
      <c r="B689" s="43">
        <v>1.9</v>
      </c>
      <c r="C689" s="13">
        <v>125</v>
      </c>
      <c r="D689" s="13" t="s">
        <v>71</v>
      </c>
      <c r="E689" s="25"/>
      <c r="F689" s="140"/>
      <c r="G689" s="22">
        <v>2.6808299999999998</v>
      </c>
      <c r="H689" s="42">
        <v>0</v>
      </c>
    </row>
    <row r="690" spans="1:8" x14ac:dyDescent="0.45">
      <c r="A690" s="12">
        <v>19130</v>
      </c>
      <c r="B690" s="43">
        <v>1.9</v>
      </c>
      <c r="C690" s="13">
        <v>130</v>
      </c>
      <c r="D690" s="13" t="s">
        <v>71</v>
      </c>
      <c r="E690" s="25"/>
      <c r="F690" s="140"/>
      <c r="G690" s="22">
        <v>2.6042399999999999</v>
      </c>
      <c r="H690" s="42">
        <v>0</v>
      </c>
    </row>
    <row r="691" spans="1:8" x14ac:dyDescent="0.45">
      <c r="A691" s="12">
        <v>19135</v>
      </c>
      <c r="B691" s="43">
        <v>1.9</v>
      </c>
      <c r="C691" s="13">
        <v>135</v>
      </c>
      <c r="D691" s="13" t="s">
        <v>71</v>
      </c>
      <c r="E691" s="25"/>
      <c r="F691" s="140"/>
      <c r="G691" s="22">
        <v>2.53722</v>
      </c>
      <c r="H691" s="42">
        <v>0</v>
      </c>
    </row>
    <row r="692" spans="1:8" x14ac:dyDescent="0.45">
      <c r="A692" s="12">
        <v>19140</v>
      </c>
      <c r="B692" s="43">
        <v>1.9</v>
      </c>
      <c r="C692" s="13">
        <v>140</v>
      </c>
      <c r="D692" s="13" t="s">
        <v>71</v>
      </c>
      <c r="E692" s="25"/>
      <c r="F692" s="140"/>
      <c r="G692" s="22">
        <v>2.4893399999999999</v>
      </c>
      <c r="H692" s="42">
        <v>0</v>
      </c>
    </row>
    <row r="693" spans="1:8" x14ac:dyDescent="0.45">
      <c r="A693" s="12">
        <v>19145</v>
      </c>
      <c r="B693" s="43">
        <v>1.9</v>
      </c>
      <c r="C693" s="13">
        <v>145</v>
      </c>
      <c r="D693" s="13" t="s">
        <v>71</v>
      </c>
      <c r="E693" s="25"/>
      <c r="F693" s="140"/>
      <c r="G693" s="22">
        <v>2.4414799999999999</v>
      </c>
      <c r="H693" s="42">
        <v>0</v>
      </c>
    </row>
    <row r="694" spans="1:8" x14ac:dyDescent="0.45">
      <c r="A694" s="12">
        <v>19150</v>
      </c>
      <c r="B694" s="43">
        <v>1.9</v>
      </c>
      <c r="C694" s="13">
        <v>150</v>
      </c>
      <c r="D694" s="13" t="s">
        <v>71</v>
      </c>
      <c r="E694" s="25"/>
      <c r="F694" s="140"/>
      <c r="G694" s="22">
        <v>2.40699</v>
      </c>
      <c r="H694" s="42">
        <v>0</v>
      </c>
    </row>
    <row r="695" spans="1:8" x14ac:dyDescent="0.45">
      <c r="A695" s="12">
        <v>19155</v>
      </c>
      <c r="B695" s="43">
        <v>1.9</v>
      </c>
      <c r="C695" s="13">
        <v>155</v>
      </c>
      <c r="D695" s="13" t="s">
        <v>71</v>
      </c>
      <c r="E695" s="25"/>
      <c r="F695" s="140"/>
      <c r="G695" s="22">
        <v>2.3404099999999999</v>
      </c>
      <c r="H695" s="42">
        <v>0</v>
      </c>
    </row>
    <row r="696" spans="1:8" x14ac:dyDescent="0.45">
      <c r="A696" s="12">
        <v>19160</v>
      </c>
      <c r="B696" s="43">
        <v>1.9</v>
      </c>
      <c r="C696" s="13">
        <v>160</v>
      </c>
      <c r="D696" s="13" t="s">
        <v>71</v>
      </c>
      <c r="E696" s="25"/>
      <c r="F696" s="140"/>
      <c r="G696" s="22">
        <v>2.27346</v>
      </c>
      <c r="H696" s="42">
        <v>0</v>
      </c>
    </row>
    <row r="697" spans="1:8" x14ac:dyDescent="0.45">
      <c r="A697" s="12">
        <v>19165</v>
      </c>
      <c r="B697" s="43">
        <v>1.9</v>
      </c>
      <c r="C697" s="13">
        <v>165</v>
      </c>
      <c r="D697" s="13" t="s">
        <v>71</v>
      </c>
      <c r="E697" s="25"/>
      <c r="F697" s="140"/>
      <c r="G697" s="22">
        <v>2.2092900000000002</v>
      </c>
      <c r="H697" s="42">
        <v>0</v>
      </c>
    </row>
    <row r="698" spans="1:8" x14ac:dyDescent="0.45">
      <c r="A698" s="12">
        <v>19170</v>
      </c>
      <c r="B698" s="43">
        <v>1.9</v>
      </c>
      <c r="C698" s="13">
        <v>170</v>
      </c>
      <c r="D698" s="13" t="s">
        <v>71</v>
      </c>
      <c r="E698" s="25"/>
      <c r="F698" s="140"/>
      <c r="G698" s="22">
        <v>2.1534</v>
      </c>
      <c r="H698" s="42">
        <v>0</v>
      </c>
    </row>
    <row r="699" spans="1:8" x14ac:dyDescent="0.45">
      <c r="A699" s="12">
        <v>19175</v>
      </c>
      <c r="B699" s="43">
        <v>1.9</v>
      </c>
      <c r="C699" s="13">
        <v>175</v>
      </c>
      <c r="D699" s="13" t="s">
        <v>71</v>
      </c>
      <c r="E699" s="25"/>
      <c r="F699" s="140"/>
      <c r="G699" s="22">
        <v>2.1046999999999998</v>
      </c>
      <c r="H699" s="42">
        <v>0</v>
      </c>
    </row>
    <row r="700" spans="1:8" x14ac:dyDescent="0.45">
      <c r="A700" s="12">
        <v>19180</v>
      </c>
      <c r="B700" s="43">
        <v>1.9</v>
      </c>
      <c r="C700" s="13">
        <v>180</v>
      </c>
      <c r="D700" s="13" t="s">
        <v>71</v>
      </c>
      <c r="E700" s="25"/>
      <c r="F700" s="140"/>
      <c r="G700" s="22">
        <v>2.0532699999999999</v>
      </c>
      <c r="H700" s="42">
        <v>0</v>
      </c>
    </row>
    <row r="701" spans="1:8" x14ac:dyDescent="0.45">
      <c r="A701" s="12">
        <v>19185</v>
      </c>
      <c r="B701" s="43">
        <v>1.9</v>
      </c>
      <c r="C701" s="13">
        <v>185</v>
      </c>
      <c r="D701" s="13" t="s">
        <v>71</v>
      </c>
      <c r="E701" s="25"/>
      <c r="F701" s="140"/>
      <c r="G701" s="22">
        <v>2.0111400000000001</v>
      </c>
      <c r="H701" s="42">
        <v>0</v>
      </c>
    </row>
    <row r="702" spans="1:8" x14ac:dyDescent="0.45">
      <c r="A702" s="12">
        <v>19190</v>
      </c>
      <c r="B702" s="43">
        <v>1.9</v>
      </c>
      <c r="C702" s="13">
        <v>190</v>
      </c>
      <c r="D702" s="13" t="s">
        <v>71</v>
      </c>
      <c r="E702" s="25"/>
      <c r="F702" s="140"/>
      <c r="G702" s="22">
        <v>1.9720299999999999</v>
      </c>
      <c r="H702" s="42">
        <v>0</v>
      </c>
    </row>
    <row r="703" spans="1:8" x14ac:dyDescent="0.45">
      <c r="A703" s="12">
        <v>19195</v>
      </c>
      <c r="B703" s="43">
        <v>1.9</v>
      </c>
      <c r="C703" s="13">
        <v>195</v>
      </c>
      <c r="D703" s="13" t="s">
        <v>71</v>
      </c>
      <c r="E703" s="25"/>
      <c r="F703" s="140"/>
      <c r="G703" s="22">
        <v>1.94038</v>
      </c>
      <c r="H703" s="42">
        <v>0</v>
      </c>
    </row>
    <row r="704" spans="1:8" x14ac:dyDescent="0.45">
      <c r="A704" s="12">
        <v>19200</v>
      </c>
      <c r="B704" s="43">
        <v>1.9</v>
      </c>
      <c r="C704" s="13">
        <v>200</v>
      </c>
      <c r="D704" s="13" t="s">
        <v>71</v>
      </c>
      <c r="E704" s="25"/>
      <c r="F704" s="140"/>
      <c r="G704" s="22">
        <v>1.9135200000000001</v>
      </c>
      <c r="H704" s="42">
        <v>0</v>
      </c>
    </row>
    <row r="705" spans="1:8" x14ac:dyDescent="0.45">
      <c r="A705" s="12">
        <v>19205</v>
      </c>
      <c r="B705" s="43">
        <v>1.9</v>
      </c>
      <c r="C705" s="13">
        <v>205</v>
      </c>
      <c r="D705" s="13" t="s">
        <v>71</v>
      </c>
      <c r="E705" s="25"/>
      <c r="F705" s="140"/>
      <c r="G705" s="22">
        <v>1.8946700000000001</v>
      </c>
      <c r="H705" s="42">
        <v>0</v>
      </c>
    </row>
    <row r="706" spans="1:8" x14ac:dyDescent="0.45">
      <c r="A706" s="12">
        <v>19210</v>
      </c>
      <c r="B706" s="43">
        <v>1.9</v>
      </c>
      <c r="C706" s="13">
        <v>210</v>
      </c>
      <c r="D706" s="13" t="s">
        <v>71</v>
      </c>
      <c r="E706" s="25"/>
      <c r="F706" s="140"/>
      <c r="G706" s="22">
        <v>1.88188</v>
      </c>
      <c r="H706" s="42">
        <v>0</v>
      </c>
    </row>
    <row r="707" spans="1:8" x14ac:dyDescent="0.45">
      <c r="A707" s="12">
        <v>19215</v>
      </c>
      <c r="B707" s="43">
        <v>1.9</v>
      </c>
      <c r="C707" s="13">
        <v>215</v>
      </c>
      <c r="D707" s="13" t="s">
        <v>71</v>
      </c>
      <c r="E707" s="25"/>
      <c r="F707" s="140"/>
      <c r="G707" s="22">
        <v>1.87259</v>
      </c>
      <c r="H707" s="42">
        <v>0</v>
      </c>
    </row>
    <row r="708" spans="1:8" x14ac:dyDescent="0.45">
      <c r="A708" s="12">
        <v>19220</v>
      </c>
      <c r="B708" s="43">
        <v>1.9</v>
      </c>
      <c r="C708" s="13">
        <v>220</v>
      </c>
      <c r="D708" s="13" t="s">
        <v>71</v>
      </c>
      <c r="E708" s="25"/>
      <c r="F708" s="140"/>
      <c r="G708" s="22">
        <v>1.86711</v>
      </c>
      <c r="H708" s="42">
        <v>0</v>
      </c>
    </row>
    <row r="709" spans="1:8" x14ac:dyDescent="0.45">
      <c r="A709" s="12">
        <v>19225</v>
      </c>
      <c r="B709" s="43">
        <v>1.9</v>
      </c>
      <c r="C709" s="13">
        <v>225</v>
      </c>
      <c r="D709" s="13" t="s">
        <v>71</v>
      </c>
      <c r="E709" s="25"/>
      <c r="F709" s="140"/>
      <c r="G709" s="22">
        <v>1.8646799999999999</v>
      </c>
      <c r="H709" s="42">
        <v>0</v>
      </c>
    </row>
    <row r="710" spans="1:8" x14ac:dyDescent="0.45">
      <c r="A710" s="12">
        <v>19230</v>
      </c>
      <c r="B710" s="43">
        <v>1.9</v>
      </c>
      <c r="C710" s="13">
        <v>230</v>
      </c>
      <c r="D710" s="13" t="s">
        <v>71</v>
      </c>
      <c r="E710" s="25"/>
      <c r="F710" s="140"/>
      <c r="G710" s="22">
        <v>1.86528</v>
      </c>
      <c r="H710" s="42">
        <v>0</v>
      </c>
    </row>
    <row r="711" spans="1:8" x14ac:dyDescent="0.45">
      <c r="A711" s="12">
        <v>19235</v>
      </c>
      <c r="B711" s="43">
        <v>1.9</v>
      </c>
      <c r="C711" s="13">
        <v>235</v>
      </c>
      <c r="D711" s="13" t="s">
        <v>71</v>
      </c>
      <c r="E711" s="25"/>
      <c r="F711" s="140"/>
      <c r="G711" s="22">
        <v>1.8669100000000001</v>
      </c>
      <c r="H711" s="42">
        <v>0</v>
      </c>
    </row>
    <row r="712" spans="1:8" x14ac:dyDescent="0.45">
      <c r="A712" s="12">
        <v>19240</v>
      </c>
      <c r="B712" s="43">
        <v>1.9</v>
      </c>
      <c r="C712" s="13">
        <v>240</v>
      </c>
      <c r="D712" s="13" t="s">
        <v>71</v>
      </c>
      <c r="E712" s="25"/>
      <c r="F712" s="140"/>
      <c r="G712" s="22">
        <v>1.86896</v>
      </c>
      <c r="H712" s="42">
        <v>0</v>
      </c>
    </row>
    <row r="713" spans="1:8" x14ac:dyDescent="0.45">
      <c r="A713" s="12">
        <v>19245</v>
      </c>
      <c r="B713" s="43">
        <v>1.9</v>
      </c>
      <c r="C713" s="13">
        <v>245</v>
      </c>
      <c r="D713" s="13" t="s">
        <v>71</v>
      </c>
      <c r="E713" s="25"/>
      <c r="F713" s="140"/>
      <c r="G713" s="22">
        <v>1.87191</v>
      </c>
      <c r="H713" s="42">
        <v>0</v>
      </c>
    </row>
    <row r="714" spans="1:8" x14ac:dyDescent="0.45">
      <c r="A714" s="12">
        <v>19250</v>
      </c>
      <c r="B714" s="43">
        <v>1.9</v>
      </c>
      <c r="C714" s="13">
        <v>250</v>
      </c>
      <c r="D714" s="13" t="s">
        <v>71</v>
      </c>
      <c r="E714" s="25"/>
      <c r="F714" s="140"/>
      <c r="G714" s="22">
        <v>1.87341</v>
      </c>
      <c r="H714" s="42">
        <v>0</v>
      </c>
    </row>
    <row r="715" spans="1:8" x14ac:dyDescent="0.45">
      <c r="A715" s="12">
        <v>19255</v>
      </c>
      <c r="B715" s="43">
        <v>1.9</v>
      </c>
      <c r="C715" s="13">
        <v>255</v>
      </c>
      <c r="D715" s="13" t="s">
        <v>71</v>
      </c>
      <c r="E715" s="25"/>
      <c r="F715" s="140"/>
      <c r="G715" s="22">
        <v>1.8755900000000001</v>
      </c>
      <c r="H715" s="42">
        <v>0</v>
      </c>
    </row>
    <row r="716" spans="1:8" x14ac:dyDescent="0.45">
      <c r="A716" s="12">
        <v>19260</v>
      </c>
      <c r="B716" s="43">
        <v>1.9</v>
      </c>
      <c r="C716" s="13">
        <v>260</v>
      </c>
      <c r="D716" s="13" t="s">
        <v>71</v>
      </c>
      <c r="E716" s="25"/>
      <c r="F716" s="140"/>
      <c r="G716" s="22">
        <v>1.8786099999999999</v>
      </c>
      <c r="H716" s="42">
        <v>0</v>
      </c>
    </row>
    <row r="717" spans="1:8" x14ac:dyDescent="0.45">
      <c r="A717" s="12">
        <v>19265</v>
      </c>
      <c r="B717" s="43">
        <v>1.9</v>
      </c>
      <c r="C717" s="13">
        <v>265</v>
      </c>
      <c r="D717" s="13" t="s">
        <v>71</v>
      </c>
      <c r="E717" s="25"/>
      <c r="F717" s="140"/>
      <c r="G717" s="22">
        <v>1.88158</v>
      </c>
      <c r="H717" s="42">
        <v>0</v>
      </c>
    </row>
    <row r="718" spans="1:8" x14ac:dyDescent="0.45">
      <c r="A718" s="12">
        <v>19270</v>
      </c>
      <c r="B718" s="43">
        <v>1.9</v>
      </c>
      <c r="C718" s="13">
        <v>270</v>
      </c>
      <c r="D718" s="13" t="s">
        <v>71</v>
      </c>
      <c r="E718" s="25"/>
      <c r="F718" s="140"/>
      <c r="G718" s="22">
        <v>1.88537</v>
      </c>
      <c r="H718" s="42">
        <v>0</v>
      </c>
    </row>
    <row r="719" spans="1:8" x14ac:dyDescent="0.45">
      <c r="A719" s="12">
        <v>19275</v>
      </c>
      <c r="B719" s="43">
        <v>1.9</v>
      </c>
      <c r="C719" s="13">
        <v>275</v>
      </c>
      <c r="D719" s="13" t="s">
        <v>71</v>
      </c>
      <c r="E719" s="25"/>
      <c r="F719" s="140"/>
      <c r="G719" s="22">
        <v>1.88994</v>
      </c>
      <c r="H719" s="42">
        <v>0</v>
      </c>
    </row>
    <row r="720" spans="1:8" x14ac:dyDescent="0.45">
      <c r="A720" s="12">
        <v>19280</v>
      </c>
      <c r="B720" s="43">
        <v>1.9</v>
      </c>
      <c r="C720" s="13">
        <v>280</v>
      </c>
      <c r="D720" s="13" t="s">
        <v>71</v>
      </c>
      <c r="E720" s="25"/>
      <c r="F720" s="140"/>
      <c r="G720" s="22">
        <v>1.8953</v>
      </c>
      <c r="H720" s="42">
        <v>0</v>
      </c>
    </row>
    <row r="721" spans="1:8" x14ac:dyDescent="0.45">
      <c r="A721" s="12">
        <v>19285</v>
      </c>
      <c r="B721" s="43">
        <v>1.9</v>
      </c>
      <c r="C721" s="13">
        <v>285</v>
      </c>
      <c r="D721" s="13" t="s">
        <v>71</v>
      </c>
      <c r="E721" s="25"/>
      <c r="F721" s="140"/>
      <c r="G721" s="22">
        <v>1.9014</v>
      </c>
      <c r="H721" s="42">
        <v>0</v>
      </c>
    </row>
    <row r="722" spans="1:8" x14ac:dyDescent="0.45">
      <c r="A722" s="12">
        <v>19290</v>
      </c>
      <c r="B722" s="43">
        <v>1.9</v>
      </c>
      <c r="C722" s="13">
        <v>290</v>
      </c>
      <c r="D722" s="13" t="s">
        <v>71</v>
      </c>
      <c r="E722" s="25"/>
      <c r="F722" s="140"/>
      <c r="G722" s="22">
        <v>1.9082399999999999</v>
      </c>
      <c r="H722" s="42">
        <v>0</v>
      </c>
    </row>
    <row r="723" spans="1:8" x14ac:dyDescent="0.45">
      <c r="A723" s="12">
        <v>20109</v>
      </c>
      <c r="B723" s="43">
        <v>2</v>
      </c>
      <c r="C723" s="13">
        <v>109</v>
      </c>
      <c r="D723" s="13" t="s">
        <v>71</v>
      </c>
      <c r="E723" s="25"/>
      <c r="F723" s="140"/>
      <c r="G723" s="22">
        <v>2.8723000000000001</v>
      </c>
      <c r="H723" s="42">
        <v>0</v>
      </c>
    </row>
    <row r="724" spans="1:8" x14ac:dyDescent="0.45">
      <c r="A724" s="12">
        <v>20110</v>
      </c>
      <c r="B724" s="43">
        <v>2</v>
      </c>
      <c r="C724" s="13">
        <v>110</v>
      </c>
      <c r="D724" s="13" t="s">
        <v>71</v>
      </c>
      <c r="E724" s="25">
        <v>2.8723000000000001</v>
      </c>
      <c r="F724" s="140">
        <v>9.9999999999999995E-8</v>
      </c>
      <c r="G724" s="22">
        <v>2.8723000000000001</v>
      </c>
      <c r="H724" s="42">
        <v>9.9999999999999995E-8</v>
      </c>
    </row>
    <row r="725" spans="1:8" x14ac:dyDescent="0.45">
      <c r="A725" s="12">
        <v>20115</v>
      </c>
      <c r="B725" s="43">
        <v>2</v>
      </c>
      <c r="C725" s="13">
        <v>115</v>
      </c>
      <c r="D725" s="13" t="s">
        <v>71</v>
      </c>
      <c r="E725" s="25">
        <v>2.7766000000000002</v>
      </c>
      <c r="F725" s="140">
        <v>9.9999999999999995E-8</v>
      </c>
      <c r="G725" s="22">
        <v>2.8244500000000001</v>
      </c>
      <c r="H725" s="42">
        <v>1.9999999999999999E-7</v>
      </c>
    </row>
    <row r="726" spans="1:8" x14ac:dyDescent="0.45">
      <c r="A726" s="12">
        <v>20120</v>
      </c>
      <c r="B726" s="43">
        <v>2</v>
      </c>
      <c r="C726" s="13">
        <v>120</v>
      </c>
      <c r="D726" s="13" t="s">
        <v>71</v>
      </c>
      <c r="E726" s="25">
        <v>2.5851000000000002</v>
      </c>
      <c r="F726" s="140">
        <v>9.9999999999999995E-8</v>
      </c>
      <c r="G726" s="22">
        <v>2.7446700000000002</v>
      </c>
      <c r="H726" s="42">
        <v>2.9999999999999999E-7</v>
      </c>
    </row>
    <row r="727" spans="1:8" x14ac:dyDescent="0.45">
      <c r="A727" s="12">
        <v>20125</v>
      </c>
      <c r="B727" s="43">
        <v>2</v>
      </c>
      <c r="C727" s="13">
        <v>125</v>
      </c>
      <c r="D727" s="13" t="s">
        <v>71</v>
      </c>
      <c r="E727" s="25">
        <v>2.4893000000000001</v>
      </c>
      <c r="F727" s="140">
        <v>9.9999999999999995E-8</v>
      </c>
      <c r="G727" s="22">
        <v>2.6808299999999998</v>
      </c>
      <c r="H727" s="42">
        <v>3.9999999999999998E-7</v>
      </c>
    </row>
    <row r="728" spans="1:8" x14ac:dyDescent="0.45">
      <c r="A728" s="12">
        <v>20130</v>
      </c>
      <c r="B728" s="43">
        <v>2</v>
      </c>
      <c r="C728" s="13">
        <v>130</v>
      </c>
      <c r="D728" s="13" t="s">
        <v>71</v>
      </c>
      <c r="E728" s="25">
        <v>2.2978999999999998</v>
      </c>
      <c r="F728" s="140">
        <v>9.9999999999999995E-8</v>
      </c>
      <c r="G728" s="22">
        <v>2.6042399999999999</v>
      </c>
      <c r="H728" s="42">
        <v>4.9999999999999998E-7</v>
      </c>
    </row>
    <row r="729" spans="1:8" x14ac:dyDescent="0.45">
      <c r="A729" s="12">
        <v>20135</v>
      </c>
      <c r="B729" s="43">
        <v>2</v>
      </c>
      <c r="C729" s="13">
        <v>135</v>
      </c>
      <c r="D729" s="13" t="s">
        <v>71</v>
      </c>
      <c r="E729" s="25">
        <v>2.2021000000000002</v>
      </c>
      <c r="F729" s="140">
        <v>9.9999999999999995E-8</v>
      </c>
      <c r="G729" s="22">
        <v>2.53722</v>
      </c>
      <c r="H729" s="42">
        <v>5.9999999999999997E-7</v>
      </c>
    </row>
    <row r="730" spans="1:8" x14ac:dyDescent="0.45">
      <c r="A730" s="12">
        <v>20140</v>
      </c>
      <c r="B730" s="43">
        <v>2</v>
      </c>
      <c r="C730" s="13">
        <v>140</v>
      </c>
      <c r="D730" s="13" t="s">
        <v>71</v>
      </c>
      <c r="E730" s="25">
        <v>2.2021000000000002</v>
      </c>
      <c r="F730" s="140">
        <v>9.9999999999999995E-8</v>
      </c>
      <c r="G730" s="22">
        <v>2.4893399999999999</v>
      </c>
      <c r="H730" s="42">
        <v>6.9999999999999997E-7</v>
      </c>
    </row>
    <row r="731" spans="1:8" x14ac:dyDescent="0.45">
      <c r="A731" s="12">
        <v>20145</v>
      </c>
      <c r="B731" s="43">
        <v>2</v>
      </c>
      <c r="C731" s="13">
        <v>145</v>
      </c>
      <c r="D731" s="13" t="s">
        <v>71</v>
      </c>
      <c r="E731" s="25">
        <v>2.1063999999999998</v>
      </c>
      <c r="F731" s="140">
        <v>9.9999999999999995E-8</v>
      </c>
      <c r="G731" s="22">
        <v>2.4414799999999999</v>
      </c>
      <c r="H731" s="42">
        <v>7.9999999999999996E-7</v>
      </c>
    </row>
    <row r="732" spans="1:8" x14ac:dyDescent="0.45">
      <c r="A732" s="12">
        <v>20150</v>
      </c>
      <c r="B732" s="43">
        <v>2</v>
      </c>
      <c r="C732" s="13">
        <v>150</v>
      </c>
      <c r="D732" s="13" t="s">
        <v>71</v>
      </c>
      <c r="E732" s="25">
        <v>2.1311</v>
      </c>
      <c r="F732" s="140">
        <v>9.9999999999999995E-8</v>
      </c>
      <c r="G732" s="22">
        <v>2.40699</v>
      </c>
      <c r="H732" s="42">
        <v>8.9999999999999996E-7</v>
      </c>
    </row>
    <row r="733" spans="1:8" x14ac:dyDescent="0.45">
      <c r="A733" s="12">
        <v>20155</v>
      </c>
      <c r="B733" s="43">
        <v>2</v>
      </c>
      <c r="C733" s="13">
        <v>155</v>
      </c>
      <c r="D733" s="13" t="s">
        <v>71</v>
      </c>
      <c r="E733" s="25">
        <v>2.0407999999999999</v>
      </c>
      <c r="F733" s="140">
        <v>1.9999999999999999E-7</v>
      </c>
      <c r="G733" s="22">
        <v>2.3404099999999999</v>
      </c>
      <c r="H733" s="42">
        <v>1.1000000000000001E-6</v>
      </c>
    </row>
    <row r="734" spans="1:8" x14ac:dyDescent="0.45">
      <c r="A734" s="12">
        <v>20160</v>
      </c>
      <c r="B734" s="43">
        <v>2</v>
      </c>
      <c r="C734" s="13">
        <v>160</v>
      </c>
      <c r="D734" s="13" t="s">
        <v>71</v>
      </c>
      <c r="E734" s="25">
        <v>2.028</v>
      </c>
      <c r="F734" s="140">
        <v>2.9999999999999999E-7</v>
      </c>
      <c r="G734" s="22">
        <v>2.27346</v>
      </c>
      <c r="H734" s="42">
        <v>1.4000000000000001E-6</v>
      </c>
    </row>
    <row r="735" spans="1:8" x14ac:dyDescent="0.45">
      <c r="A735" s="12">
        <v>20165</v>
      </c>
      <c r="B735" s="43">
        <v>2</v>
      </c>
      <c r="C735" s="13">
        <v>165</v>
      </c>
      <c r="D735" s="13" t="s">
        <v>71</v>
      </c>
      <c r="E735" s="25">
        <v>1.9846999999999999</v>
      </c>
      <c r="F735" s="140">
        <v>3.9999999999999998E-7</v>
      </c>
      <c r="G735" s="22">
        <v>2.2092900000000002</v>
      </c>
      <c r="H735" s="42">
        <v>1.8000000000000001E-6</v>
      </c>
    </row>
    <row r="736" spans="1:8" x14ac:dyDescent="0.45">
      <c r="A736" s="12">
        <v>20170</v>
      </c>
      <c r="B736" s="43">
        <v>2</v>
      </c>
      <c r="C736" s="13">
        <v>170</v>
      </c>
      <c r="D736" s="13" t="s">
        <v>71</v>
      </c>
      <c r="E736" s="25">
        <v>1.9521999999999999</v>
      </c>
      <c r="F736" s="140">
        <v>4.9999999999999998E-7</v>
      </c>
      <c r="G736" s="22">
        <v>2.1534</v>
      </c>
      <c r="H736" s="42">
        <v>2.3E-6</v>
      </c>
    </row>
    <row r="737" spans="1:8" x14ac:dyDescent="0.45">
      <c r="A737" s="12">
        <v>20175</v>
      </c>
      <c r="B737" s="43">
        <v>2</v>
      </c>
      <c r="C737" s="13">
        <v>175</v>
      </c>
      <c r="D737" s="13" t="s">
        <v>71</v>
      </c>
      <c r="E737" s="25">
        <v>1.9179999999999999</v>
      </c>
      <c r="F737" s="140">
        <v>5.9999999999999997E-7</v>
      </c>
      <c r="G737" s="22">
        <v>2.1046999999999998</v>
      </c>
      <c r="H737" s="42">
        <v>2.9000000000000002E-6</v>
      </c>
    </row>
    <row r="738" spans="1:8" x14ac:dyDescent="0.45">
      <c r="A738" s="12">
        <v>20180</v>
      </c>
      <c r="B738" s="43">
        <v>2</v>
      </c>
      <c r="C738" s="13">
        <v>180</v>
      </c>
      <c r="D738" s="13" t="s">
        <v>71</v>
      </c>
      <c r="E738" s="25">
        <v>1.8402000000000001</v>
      </c>
      <c r="F738" s="140">
        <v>6.9999999999999997E-7</v>
      </c>
      <c r="G738" s="22">
        <v>2.0532699999999999</v>
      </c>
      <c r="H738" s="42">
        <v>3.6000000000000003E-6</v>
      </c>
    </row>
    <row r="739" spans="1:8" x14ac:dyDescent="0.45">
      <c r="A739" s="12">
        <v>20185</v>
      </c>
      <c r="B739" s="43">
        <v>2</v>
      </c>
      <c r="C739" s="13">
        <v>185</v>
      </c>
      <c r="D739" s="13" t="s">
        <v>71</v>
      </c>
      <c r="E739" s="25">
        <v>1.7945</v>
      </c>
      <c r="F739" s="140">
        <v>6.9999999999999997E-7</v>
      </c>
      <c r="G739" s="22">
        <v>2.0111400000000001</v>
      </c>
      <c r="H739" s="42">
        <v>4.3000000000000003E-6</v>
      </c>
    </row>
    <row r="740" spans="1:8" x14ac:dyDescent="0.45">
      <c r="A740" s="12">
        <v>20190</v>
      </c>
      <c r="B740" s="43">
        <v>2</v>
      </c>
      <c r="C740" s="13">
        <v>190</v>
      </c>
      <c r="D740" s="13" t="s">
        <v>71</v>
      </c>
      <c r="E740" s="25">
        <v>1.7618</v>
      </c>
      <c r="F740" s="140">
        <v>7.9999999999999996E-7</v>
      </c>
      <c r="G740" s="22">
        <v>1.9720299999999999</v>
      </c>
      <c r="H740" s="42">
        <v>5.1000000000000003E-6</v>
      </c>
    </row>
    <row r="741" spans="1:8" x14ac:dyDescent="0.45">
      <c r="A741" s="12">
        <v>20195</v>
      </c>
      <c r="B741" s="43">
        <v>2</v>
      </c>
      <c r="C741" s="13">
        <v>195</v>
      </c>
      <c r="D741" s="13" t="s">
        <v>71</v>
      </c>
      <c r="E741" s="25">
        <v>1.7385999999999999</v>
      </c>
      <c r="F741" s="140">
        <v>7.9999999999999996E-7</v>
      </c>
      <c r="G741" s="22">
        <v>1.94038</v>
      </c>
      <c r="H741" s="42">
        <v>5.9000000000000003E-6</v>
      </c>
    </row>
    <row r="742" spans="1:8" x14ac:dyDescent="0.45">
      <c r="A742" s="12">
        <v>20200</v>
      </c>
      <c r="B742" s="43">
        <v>2</v>
      </c>
      <c r="C742" s="13">
        <v>200</v>
      </c>
      <c r="D742" s="13" t="s">
        <v>71</v>
      </c>
      <c r="E742" s="25">
        <v>1.7154</v>
      </c>
      <c r="F742" s="140">
        <v>7.9999999999999996E-7</v>
      </c>
      <c r="G742" s="22">
        <v>1.9135200000000001</v>
      </c>
      <c r="H742" s="42">
        <v>6.7000000000000002E-6</v>
      </c>
    </row>
    <row r="743" spans="1:8" x14ac:dyDescent="0.45">
      <c r="A743" s="12">
        <v>20205</v>
      </c>
      <c r="B743" s="43">
        <v>2</v>
      </c>
      <c r="C743" s="13">
        <v>205</v>
      </c>
      <c r="D743" s="13" t="s">
        <v>71</v>
      </c>
      <c r="E743" s="25">
        <v>1.7142999999999999</v>
      </c>
      <c r="F743" s="140">
        <v>6.9999999999999997E-7</v>
      </c>
      <c r="G743" s="22">
        <v>1.8946700000000001</v>
      </c>
      <c r="H743" s="42">
        <v>7.4000000000000003E-6</v>
      </c>
    </row>
    <row r="744" spans="1:8" x14ac:dyDescent="0.45">
      <c r="A744" s="12">
        <v>20210</v>
      </c>
      <c r="B744" s="43">
        <v>2</v>
      </c>
      <c r="C744" s="13">
        <v>210</v>
      </c>
      <c r="D744" s="13" t="s">
        <v>71</v>
      </c>
      <c r="E744" s="25">
        <v>1.7241</v>
      </c>
      <c r="F744" s="140">
        <v>5.9999999999999997E-7</v>
      </c>
      <c r="G744" s="22">
        <v>1.88188</v>
      </c>
      <c r="H744" s="42">
        <v>7.9999999999999996E-6</v>
      </c>
    </row>
    <row r="745" spans="1:8" x14ac:dyDescent="0.45">
      <c r="A745" s="12">
        <v>20215</v>
      </c>
      <c r="B745" s="43">
        <v>2</v>
      </c>
      <c r="C745" s="13">
        <v>215</v>
      </c>
      <c r="D745" s="13" t="s">
        <v>71</v>
      </c>
      <c r="E745" s="25">
        <v>1.7486999999999999</v>
      </c>
      <c r="F745" s="140">
        <v>5.9999999999999997E-7</v>
      </c>
      <c r="G745" s="22">
        <v>1.87259</v>
      </c>
      <c r="H745" s="42">
        <v>8.599999999999999E-6</v>
      </c>
    </row>
    <row r="746" spans="1:8" x14ac:dyDescent="0.45">
      <c r="A746" s="12">
        <v>20220</v>
      </c>
      <c r="B746" s="43">
        <v>2</v>
      </c>
      <c r="C746" s="13">
        <v>220</v>
      </c>
      <c r="D746" s="13" t="s">
        <v>71</v>
      </c>
      <c r="E746" s="25">
        <v>1.7728999999999999</v>
      </c>
      <c r="F746" s="140">
        <v>4.9999999999999998E-7</v>
      </c>
      <c r="G746" s="22">
        <v>1.86711</v>
      </c>
      <c r="H746" s="42">
        <v>9.0999999999999993E-6</v>
      </c>
    </row>
    <row r="747" spans="1:8" x14ac:dyDescent="0.45">
      <c r="A747" s="12">
        <v>20225</v>
      </c>
      <c r="B747" s="43">
        <v>2</v>
      </c>
      <c r="C747" s="13">
        <v>225</v>
      </c>
      <c r="D747" s="13" t="s">
        <v>71</v>
      </c>
      <c r="E747" s="25">
        <v>1.8095000000000001</v>
      </c>
      <c r="F747" s="140">
        <v>3.9999999999999998E-7</v>
      </c>
      <c r="G747" s="22">
        <v>1.8646799999999999</v>
      </c>
      <c r="H747" s="42">
        <v>9.4999999999999988E-6</v>
      </c>
    </row>
    <row r="748" spans="1:8" x14ac:dyDescent="0.45">
      <c r="A748" s="12">
        <v>20230</v>
      </c>
      <c r="B748" s="43">
        <v>2</v>
      </c>
      <c r="C748" s="13">
        <v>230</v>
      </c>
      <c r="D748" s="13" t="s">
        <v>71</v>
      </c>
      <c r="E748" s="25">
        <v>1.8839999999999999</v>
      </c>
      <c r="F748" s="140">
        <v>2.9999999999999999E-7</v>
      </c>
      <c r="G748" s="22">
        <v>1.86528</v>
      </c>
      <c r="H748" s="42">
        <v>9.7999999999999993E-6</v>
      </c>
    </row>
    <row r="749" spans="1:8" x14ac:dyDescent="0.45">
      <c r="A749" s="12">
        <v>20235</v>
      </c>
      <c r="B749" s="43">
        <v>2</v>
      </c>
      <c r="C749" s="13">
        <v>235</v>
      </c>
      <c r="D749" s="13" t="s">
        <v>71</v>
      </c>
      <c r="E749" s="25">
        <v>1.9202999999999999</v>
      </c>
      <c r="F749" s="140">
        <v>2.9999999999999999E-7</v>
      </c>
      <c r="G749" s="22">
        <v>1.8669100000000001</v>
      </c>
      <c r="H749" s="42">
        <v>1.01E-5</v>
      </c>
    </row>
    <row r="750" spans="1:8" x14ac:dyDescent="0.45">
      <c r="A750" s="12">
        <v>20240</v>
      </c>
      <c r="B750" s="43">
        <v>2</v>
      </c>
      <c r="C750" s="13">
        <v>240</v>
      </c>
      <c r="D750" s="13" t="s">
        <v>71</v>
      </c>
      <c r="E750" s="25">
        <v>1.9724999999999999</v>
      </c>
      <c r="F750" s="140">
        <v>1.9999999999999999E-7</v>
      </c>
      <c r="G750" s="22">
        <v>1.86896</v>
      </c>
      <c r="H750" s="42">
        <v>1.03E-5</v>
      </c>
    </row>
    <row r="751" spans="1:8" x14ac:dyDescent="0.45">
      <c r="A751" s="12">
        <v>20245</v>
      </c>
      <c r="B751" s="43">
        <v>2</v>
      </c>
      <c r="C751" s="13">
        <v>245</v>
      </c>
      <c r="D751" s="13" t="s">
        <v>71</v>
      </c>
      <c r="E751" s="25">
        <v>2.0238</v>
      </c>
      <c r="F751" s="140">
        <v>1.9999999999999999E-7</v>
      </c>
      <c r="G751" s="22">
        <v>1.87191</v>
      </c>
      <c r="H751" s="42">
        <v>1.0499999999999999E-5</v>
      </c>
    </row>
    <row r="752" spans="1:8" x14ac:dyDescent="0.45">
      <c r="A752" s="12">
        <v>20250</v>
      </c>
      <c r="B752" s="43">
        <v>2</v>
      </c>
      <c r="C752" s="13">
        <v>250</v>
      </c>
      <c r="D752" s="13" t="s">
        <v>71</v>
      </c>
      <c r="E752" s="25">
        <v>2.0312000000000001</v>
      </c>
      <c r="F752" s="140">
        <v>9.9999999999999995E-8</v>
      </c>
      <c r="G752" s="22">
        <v>1.87341</v>
      </c>
      <c r="H752" s="42">
        <v>1.06E-5</v>
      </c>
    </row>
    <row r="753" spans="1:8" x14ac:dyDescent="0.45">
      <c r="A753" s="12">
        <v>20255</v>
      </c>
      <c r="B753" s="43">
        <v>2</v>
      </c>
      <c r="C753" s="13">
        <v>255</v>
      </c>
      <c r="D753" s="13" t="s">
        <v>71</v>
      </c>
      <c r="E753" s="25">
        <v>2.1063999999999998</v>
      </c>
      <c r="F753" s="140">
        <v>9.9999999999999995E-8</v>
      </c>
      <c r="G753" s="22">
        <v>1.8755900000000001</v>
      </c>
      <c r="H753" s="42">
        <v>1.0700000000000001E-5</v>
      </c>
    </row>
    <row r="754" spans="1:8" x14ac:dyDescent="0.45">
      <c r="A754" s="12">
        <v>20260</v>
      </c>
      <c r="B754" s="43">
        <v>2</v>
      </c>
      <c r="C754" s="13">
        <v>260</v>
      </c>
      <c r="D754" s="13" t="s">
        <v>71</v>
      </c>
      <c r="E754" s="25">
        <v>2.2021000000000002</v>
      </c>
      <c r="F754" s="140">
        <v>9.9999999999999995E-8</v>
      </c>
      <c r="G754" s="22">
        <v>1.8786099999999999</v>
      </c>
      <c r="H754" s="42">
        <v>1.0800000000000002E-5</v>
      </c>
    </row>
    <row r="755" spans="1:8" x14ac:dyDescent="0.45">
      <c r="A755" s="12">
        <v>20265</v>
      </c>
      <c r="B755" s="43">
        <v>2</v>
      </c>
      <c r="C755" s="13">
        <v>265</v>
      </c>
      <c r="D755" s="13" t="s">
        <v>71</v>
      </c>
      <c r="E755" s="25">
        <v>2.2021000000000002</v>
      </c>
      <c r="F755" s="140">
        <v>9.9999999999999995E-8</v>
      </c>
      <c r="G755" s="22">
        <v>1.88158</v>
      </c>
      <c r="H755" s="42">
        <v>1.0900000000000002E-5</v>
      </c>
    </row>
    <row r="756" spans="1:8" x14ac:dyDescent="0.45">
      <c r="A756" s="12">
        <v>20270</v>
      </c>
      <c r="B756" s="43">
        <v>2</v>
      </c>
      <c r="C756" s="13">
        <v>270</v>
      </c>
      <c r="D756" s="13" t="s">
        <v>71</v>
      </c>
      <c r="E756" s="25">
        <v>2.2978999999999998</v>
      </c>
      <c r="F756" s="140">
        <v>9.9999999999999995E-8</v>
      </c>
      <c r="G756" s="22">
        <v>1.88537</v>
      </c>
      <c r="H756" s="42">
        <v>1.1000000000000003E-5</v>
      </c>
    </row>
    <row r="757" spans="1:8" x14ac:dyDescent="0.45">
      <c r="A757" s="12">
        <v>20275</v>
      </c>
      <c r="B757" s="43">
        <v>2</v>
      </c>
      <c r="C757" s="13">
        <v>275</v>
      </c>
      <c r="D757" s="13" t="s">
        <v>71</v>
      </c>
      <c r="E757" s="25">
        <v>2.3936000000000002</v>
      </c>
      <c r="F757" s="140">
        <v>9.9999999999999995E-8</v>
      </c>
      <c r="G757" s="22">
        <v>1.88994</v>
      </c>
      <c r="H757" s="42">
        <v>1.1100000000000004E-5</v>
      </c>
    </row>
    <row r="758" spans="1:8" x14ac:dyDescent="0.45">
      <c r="A758" s="12">
        <v>20280</v>
      </c>
      <c r="B758" s="43">
        <v>2</v>
      </c>
      <c r="C758" s="13">
        <v>280</v>
      </c>
      <c r="D758" s="13" t="s">
        <v>71</v>
      </c>
      <c r="E758" s="25">
        <v>2.4893000000000001</v>
      </c>
      <c r="F758" s="140">
        <v>9.9999999999999995E-8</v>
      </c>
      <c r="G758" s="22">
        <v>1.8953</v>
      </c>
      <c r="H758" s="42">
        <v>1.1200000000000005E-5</v>
      </c>
    </row>
    <row r="759" spans="1:8" x14ac:dyDescent="0.45">
      <c r="A759" s="12">
        <v>20285</v>
      </c>
      <c r="B759" s="43">
        <v>2</v>
      </c>
      <c r="C759" s="13">
        <v>285</v>
      </c>
      <c r="D759" s="13" t="s">
        <v>71</v>
      </c>
      <c r="E759" s="25">
        <v>2.5851000000000002</v>
      </c>
      <c r="F759" s="140">
        <v>9.9999999999999995E-8</v>
      </c>
      <c r="G759" s="22">
        <v>1.9014</v>
      </c>
      <c r="H759" s="42">
        <v>1.1300000000000005E-5</v>
      </c>
    </row>
    <row r="760" spans="1:8" x14ac:dyDescent="0.45">
      <c r="A760" s="12">
        <v>20290</v>
      </c>
      <c r="B760" s="43">
        <v>2</v>
      </c>
      <c r="C760" s="13">
        <v>290</v>
      </c>
      <c r="D760" s="13" t="s">
        <v>71</v>
      </c>
      <c r="E760" s="25">
        <v>2.6808000000000001</v>
      </c>
      <c r="F760" s="140">
        <v>9.9999999999999995E-8</v>
      </c>
      <c r="G760" s="22">
        <v>1.9082399999999999</v>
      </c>
      <c r="H760" s="42">
        <v>1.1400000000000006E-5</v>
      </c>
    </row>
    <row r="761" spans="1:8" x14ac:dyDescent="0.45">
      <c r="A761" s="12">
        <v>25109</v>
      </c>
      <c r="B761" s="43">
        <v>2.5</v>
      </c>
      <c r="C761" s="13">
        <v>109</v>
      </c>
      <c r="D761" s="13" t="s">
        <v>71</v>
      </c>
      <c r="E761" s="25"/>
      <c r="F761" s="140"/>
      <c r="G761" s="22">
        <v>2.3589699999999998</v>
      </c>
      <c r="H761" s="42">
        <v>0</v>
      </c>
    </row>
    <row r="762" spans="1:8" x14ac:dyDescent="0.45">
      <c r="A762" s="12">
        <v>25110</v>
      </c>
      <c r="B762" s="43">
        <v>2.5</v>
      </c>
      <c r="C762" s="13">
        <v>110</v>
      </c>
      <c r="D762" s="13" t="s">
        <v>71</v>
      </c>
      <c r="E762" s="25">
        <v>2.1023000000000001</v>
      </c>
      <c r="F762" s="140">
        <v>1.9999999999999999E-7</v>
      </c>
      <c r="G762" s="22">
        <v>2.3589699999999998</v>
      </c>
      <c r="H762" s="42">
        <v>2.9999999999999999E-7</v>
      </c>
    </row>
    <row r="763" spans="1:8" x14ac:dyDescent="0.45">
      <c r="A763" s="12">
        <v>25115</v>
      </c>
      <c r="B763" s="43">
        <v>2.5</v>
      </c>
      <c r="C763" s="13">
        <v>115</v>
      </c>
      <c r="D763" s="13" t="s">
        <v>71</v>
      </c>
      <c r="E763" s="25">
        <v>2.0158999999999998</v>
      </c>
      <c r="F763" s="140">
        <v>7.9999999999999996E-7</v>
      </c>
      <c r="G763" s="22">
        <v>2.16506</v>
      </c>
      <c r="H763" s="42">
        <v>1.1999999999999999E-6</v>
      </c>
    </row>
    <row r="764" spans="1:8" x14ac:dyDescent="0.45">
      <c r="A764" s="12">
        <v>25120</v>
      </c>
      <c r="B764" s="43">
        <v>2.5</v>
      </c>
      <c r="C764" s="13">
        <v>120</v>
      </c>
      <c r="D764" s="13" t="s">
        <v>71</v>
      </c>
      <c r="E764" s="25">
        <v>1.8678999999999999</v>
      </c>
      <c r="F764" s="140">
        <v>7.9999999999999996E-7</v>
      </c>
      <c r="G764" s="22">
        <v>2.07186</v>
      </c>
      <c r="H764" s="42">
        <v>2.0999999999999998E-6</v>
      </c>
    </row>
    <row r="765" spans="1:8" x14ac:dyDescent="0.45">
      <c r="A765" s="12">
        <v>25125</v>
      </c>
      <c r="B765" s="43">
        <v>2.5</v>
      </c>
      <c r="C765" s="13">
        <v>125</v>
      </c>
      <c r="D765" s="13" t="s">
        <v>71</v>
      </c>
      <c r="E765" s="25">
        <v>1.7881</v>
      </c>
      <c r="F765" s="140">
        <v>7.9999999999999996E-7</v>
      </c>
      <c r="G765" s="22">
        <v>2.0101</v>
      </c>
      <c r="H765" s="42">
        <v>2.9999999999999997E-6</v>
      </c>
    </row>
    <row r="766" spans="1:8" x14ac:dyDescent="0.45">
      <c r="A766" s="12">
        <v>25130</v>
      </c>
      <c r="B766" s="43">
        <v>2.5</v>
      </c>
      <c r="C766" s="13">
        <v>130</v>
      </c>
      <c r="D766" s="13" t="s">
        <v>71</v>
      </c>
      <c r="E766" s="25">
        <v>1.6842999999999999</v>
      </c>
      <c r="F766" s="140">
        <v>1.1999999999999999E-6</v>
      </c>
      <c r="G766" s="22">
        <v>1.92587</v>
      </c>
      <c r="H766" s="42">
        <v>4.2999999999999995E-6</v>
      </c>
    </row>
    <row r="767" spans="1:8" x14ac:dyDescent="0.45">
      <c r="A767" s="12">
        <v>25135</v>
      </c>
      <c r="B767" s="43">
        <v>2.5</v>
      </c>
      <c r="C767" s="13">
        <v>135</v>
      </c>
      <c r="D767" s="13" t="s">
        <v>71</v>
      </c>
      <c r="E767" s="25">
        <v>1.6275999999999999</v>
      </c>
      <c r="F767" s="140">
        <v>2.9000000000000002E-6</v>
      </c>
      <c r="G767" s="22">
        <v>1.8111699999999999</v>
      </c>
      <c r="H767" s="42">
        <v>7.2999999999999996E-6</v>
      </c>
    </row>
    <row r="768" spans="1:8" x14ac:dyDescent="0.45">
      <c r="A768" s="12">
        <v>25140</v>
      </c>
      <c r="B768" s="43">
        <v>2.5</v>
      </c>
      <c r="C768" s="13">
        <v>140</v>
      </c>
      <c r="D768" s="13" t="s">
        <v>71</v>
      </c>
      <c r="E768" s="25">
        <v>1.5974999999999999</v>
      </c>
      <c r="F768" s="140">
        <v>5.9000000000000003E-6</v>
      </c>
      <c r="G768" s="22">
        <v>1.71932</v>
      </c>
      <c r="H768" s="42">
        <v>1.33E-5</v>
      </c>
    </row>
    <row r="769" spans="1:8" x14ac:dyDescent="0.45">
      <c r="A769" s="12">
        <v>25145</v>
      </c>
      <c r="B769" s="43">
        <v>2.5</v>
      </c>
      <c r="C769" s="13">
        <v>145</v>
      </c>
      <c r="D769" s="13" t="s">
        <v>71</v>
      </c>
      <c r="E769" s="25">
        <v>1.5615000000000001</v>
      </c>
      <c r="F769" s="140">
        <v>1.11E-5</v>
      </c>
      <c r="G769" s="22">
        <v>1.6494</v>
      </c>
      <c r="H769" s="42">
        <v>2.4499999999999999E-5</v>
      </c>
    </row>
    <row r="770" spans="1:8" x14ac:dyDescent="0.45">
      <c r="A770" s="12">
        <v>25150</v>
      </c>
      <c r="B770" s="43">
        <v>2.5</v>
      </c>
      <c r="C770" s="13">
        <v>150</v>
      </c>
      <c r="D770" s="13" t="s">
        <v>71</v>
      </c>
      <c r="E770" s="25">
        <v>1.5271999999999999</v>
      </c>
      <c r="F770" s="140">
        <v>1.88E-5</v>
      </c>
      <c r="G770" s="22">
        <v>1.5975699999999999</v>
      </c>
      <c r="H770" s="42">
        <v>4.3399999999999998E-5</v>
      </c>
    </row>
    <row r="771" spans="1:8" x14ac:dyDescent="0.45">
      <c r="A771" s="12">
        <v>25155</v>
      </c>
      <c r="B771" s="43">
        <v>2.5</v>
      </c>
      <c r="C771" s="13">
        <v>155</v>
      </c>
      <c r="D771" s="13" t="s">
        <v>71</v>
      </c>
      <c r="E771" s="25">
        <v>1.4959</v>
      </c>
      <c r="F771" s="140">
        <v>3.0300000000000001E-5</v>
      </c>
      <c r="G771" s="22">
        <v>1.5570900000000001</v>
      </c>
      <c r="H771" s="42">
        <v>7.3899999999999994E-5</v>
      </c>
    </row>
    <row r="772" spans="1:8" x14ac:dyDescent="0.45">
      <c r="A772" s="12">
        <v>25160</v>
      </c>
      <c r="B772" s="43">
        <v>2.5</v>
      </c>
      <c r="C772" s="13">
        <v>160</v>
      </c>
      <c r="D772" s="13" t="s">
        <v>71</v>
      </c>
      <c r="E772" s="25">
        <v>1.47</v>
      </c>
      <c r="F772" s="140">
        <v>4.4100000000000001E-5</v>
      </c>
      <c r="G772" s="22">
        <v>1.52582</v>
      </c>
      <c r="H772" s="42">
        <v>1.1829999999999999E-4</v>
      </c>
    </row>
    <row r="773" spans="1:8" x14ac:dyDescent="0.45">
      <c r="A773" s="12">
        <v>25165</v>
      </c>
      <c r="B773" s="43">
        <v>2.5</v>
      </c>
      <c r="C773" s="13">
        <v>165</v>
      </c>
      <c r="D773" s="13" t="s">
        <v>71</v>
      </c>
      <c r="E773" s="25">
        <v>1.4450000000000001</v>
      </c>
      <c r="F773" s="140">
        <v>6.05E-5</v>
      </c>
      <c r="G773" s="22">
        <v>1.49956</v>
      </c>
      <c r="H773" s="42">
        <v>1.7919999999999999E-4</v>
      </c>
    </row>
    <row r="774" spans="1:8" x14ac:dyDescent="0.45">
      <c r="A774" s="12">
        <v>25170</v>
      </c>
      <c r="B774" s="43">
        <v>2.5</v>
      </c>
      <c r="C774" s="13">
        <v>170</v>
      </c>
      <c r="D774" s="13" t="s">
        <v>71</v>
      </c>
      <c r="E774" s="25">
        <v>1.4111</v>
      </c>
      <c r="F774" s="140">
        <v>7.7399999999999998E-5</v>
      </c>
      <c r="G774" s="22">
        <v>1.4738100000000001</v>
      </c>
      <c r="H774" s="42">
        <v>2.5710000000000002E-4</v>
      </c>
    </row>
    <row r="775" spans="1:8" x14ac:dyDescent="0.45">
      <c r="A775" s="12">
        <v>25175</v>
      </c>
      <c r="B775" s="43">
        <v>2.5</v>
      </c>
      <c r="C775" s="13">
        <v>175</v>
      </c>
      <c r="D775" s="13" t="s">
        <v>71</v>
      </c>
      <c r="E775" s="25">
        <v>1.3884000000000001</v>
      </c>
      <c r="F775" s="140">
        <v>9.3999999999999994E-5</v>
      </c>
      <c r="G775" s="22">
        <v>1.45174</v>
      </c>
      <c r="H775" s="42">
        <v>3.5170000000000004E-4</v>
      </c>
    </row>
    <row r="776" spans="1:8" x14ac:dyDescent="0.45">
      <c r="A776" s="12">
        <v>25180</v>
      </c>
      <c r="B776" s="43">
        <v>2.5</v>
      </c>
      <c r="C776" s="13">
        <v>180</v>
      </c>
      <c r="D776" s="13" t="s">
        <v>71</v>
      </c>
      <c r="E776" s="25">
        <v>1.3393999999999999</v>
      </c>
      <c r="F776" s="140">
        <v>1.081E-4</v>
      </c>
      <c r="G776" s="22">
        <v>1.4259599999999999</v>
      </c>
      <c r="H776" s="42">
        <v>4.6050000000000008E-4</v>
      </c>
    </row>
    <row r="777" spans="1:8" x14ac:dyDescent="0.45">
      <c r="A777" s="12">
        <v>25185</v>
      </c>
      <c r="B777" s="43">
        <v>2.5</v>
      </c>
      <c r="C777" s="13">
        <v>185</v>
      </c>
      <c r="D777" s="13" t="s">
        <v>71</v>
      </c>
      <c r="E777" s="25">
        <v>1.3022</v>
      </c>
      <c r="F777" s="140">
        <v>1.1849999999999999E-4</v>
      </c>
      <c r="G777" s="22">
        <v>1.4011</v>
      </c>
      <c r="H777" s="42">
        <v>5.7970000000000005E-4</v>
      </c>
    </row>
    <row r="778" spans="1:8" x14ac:dyDescent="0.45">
      <c r="A778" s="12">
        <v>25190</v>
      </c>
      <c r="B778" s="43">
        <v>2.5</v>
      </c>
      <c r="C778" s="13">
        <v>190</v>
      </c>
      <c r="D778" s="13" t="s">
        <v>71</v>
      </c>
      <c r="E778" s="25">
        <v>1.2798</v>
      </c>
      <c r="F778" s="140">
        <v>1.2430000000000001E-4</v>
      </c>
      <c r="G778" s="22">
        <v>1.38012</v>
      </c>
      <c r="H778" s="42">
        <v>7.0480000000000011E-4</v>
      </c>
    </row>
    <row r="779" spans="1:8" x14ac:dyDescent="0.45">
      <c r="A779" s="12">
        <v>25195</v>
      </c>
      <c r="B779" s="43">
        <v>2.5</v>
      </c>
      <c r="C779" s="13">
        <v>195</v>
      </c>
      <c r="D779" s="13" t="s">
        <v>71</v>
      </c>
      <c r="E779" s="25">
        <v>1.2646999999999999</v>
      </c>
      <c r="F779" s="140">
        <v>1.249E-4</v>
      </c>
      <c r="G779" s="22">
        <v>1.36311</v>
      </c>
      <c r="H779" s="42">
        <v>8.3050000000000007E-4</v>
      </c>
    </row>
    <row r="780" spans="1:8" x14ac:dyDescent="0.45">
      <c r="A780" s="12">
        <v>25200</v>
      </c>
      <c r="B780" s="43">
        <v>2.5</v>
      </c>
      <c r="C780" s="13">
        <v>200</v>
      </c>
      <c r="D780" s="13" t="s">
        <v>71</v>
      </c>
      <c r="E780" s="25">
        <v>1.2496</v>
      </c>
      <c r="F780" s="140">
        <v>1.2120000000000001E-4</v>
      </c>
      <c r="G780" s="22">
        <v>1.3489599999999999</v>
      </c>
      <c r="H780" s="42">
        <v>9.5250000000000011E-4</v>
      </c>
    </row>
    <row r="781" spans="1:8" x14ac:dyDescent="0.45">
      <c r="A781" s="12">
        <v>25205</v>
      </c>
      <c r="B781" s="43">
        <v>2.5</v>
      </c>
      <c r="C781" s="13">
        <v>205</v>
      </c>
      <c r="D781" s="13" t="s">
        <v>71</v>
      </c>
      <c r="E781" s="25">
        <v>1.2497</v>
      </c>
      <c r="F781" s="140">
        <v>1.133E-4</v>
      </c>
      <c r="G781" s="22">
        <v>1.33866</v>
      </c>
      <c r="H781" s="42">
        <v>1.0665000000000002E-3</v>
      </c>
    </row>
    <row r="782" spans="1:8" x14ac:dyDescent="0.45">
      <c r="A782" s="12">
        <v>25210</v>
      </c>
      <c r="B782" s="43">
        <v>2.5</v>
      </c>
      <c r="C782" s="13">
        <v>210</v>
      </c>
      <c r="D782" s="13" t="s">
        <v>71</v>
      </c>
      <c r="E782" s="25">
        <v>1.2533000000000001</v>
      </c>
      <c r="F782" s="140">
        <v>1.027E-4</v>
      </c>
      <c r="G782" s="22">
        <v>1.3313600000000001</v>
      </c>
      <c r="H782" s="42">
        <v>1.1698000000000001E-3</v>
      </c>
    </row>
    <row r="783" spans="1:8" x14ac:dyDescent="0.45">
      <c r="A783" s="12">
        <v>25215</v>
      </c>
      <c r="B783" s="43">
        <v>2.5</v>
      </c>
      <c r="C783" s="13">
        <v>215</v>
      </c>
      <c r="D783" s="13" t="s">
        <v>71</v>
      </c>
      <c r="E783" s="25">
        <v>1.2685</v>
      </c>
      <c r="F783" s="140">
        <v>9.0799999999999998E-5</v>
      </c>
      <c r="G783" s="22">
        <v>1.3270299999999999</v>
      </c>
      <c r="H783" s="42">
        <v>1.2612000000000001E-3</v>
      </c>
    </row>
    <row r="784" spans="1:8" x14ac:dyDescent="0.45">
      <c r="A784" s="12">
        <v>25220</v>
      </c>
      <c r="B784" s="43">
        <v>2.5</v>
      </c>
      <c r="C784" s="13">
        <v>220</v>
      </c>
      <c r="D784" s="13" t="s">
        <v>71</v>
      </c>
      <c r="E784" s="25">
        <v>1.2907999999999999</v>
      </c>
      <c r="F784" s="140">
        <v>7.7399999999999998E-5</v>
      </c>
      <c r="G784" s="22">
        <v>1.3250999999999999</v>
      </c>
      <c r="H784" s="42">
        <v>1.3391000000000002E-3</v>
      </c>
    </row>
    <row r="785" spans="1:8" x14ac:dyDescent="0.45">
      <c r="A785" s="12">
        <v>25225</v>
      </c>
      <c r="B785" s="43">
        <v>2.5</v>
      </c>
      <c r="C785" s="13">
        <v>225</v>
      </c>
      <c r="D785" s="13" t="s">
        <v>71</v>
      </c>
      <c r="E785" s="25">
        <v>1.3168</v>
      </c>
      <c r="F785" s="140">
        <v>6.4700000000000001E-5</v>
      </c>
      <c r="G785" s="22">
        <v>1.3248599999999999</v>
      </c>
      <c r="H785" s="42">
        <v>1.4042000000000002E-3</v>
      </c>
    </row>
    <row r="786" spans="1:8" x14ac:dyDescent="0.45">
      <c r="A786" s="12">
        <v>25230</v>
      </c>
      <c r="B786" s="43">
        <v>2.5</v>
      </c>
      <c r="C786" s="13">
        <v>230</v>
      </c>
      <c r="D786" s="13" t="s">
        <v>71</v>
      </c>
      <c r="E786" s="25">
        <v>1.3694</v>
      </c>
      <c r="F786" s="140">
        <v>5.3100000000000003E-5</v>
      </c>
      <c r="G786" s="22">
        <v>1.3266</v>
      </c>
      <c r="H786" s="42">
        <v>1.4576000000000001E-3</v>
      </c>
    </row>
    <row r="787" spans="1:8" x14ac:dyDescent="0.45">
      <c r="A787" s="12">
        <v>25235</v>
      </c>
      <c r="B787" s="43">
        <v>2.5</v>
      </c>
      <c r="C787" s="13">
        <v>235</v>
      </c>
      <c r="D787" s="13" t="s">
        <v>71</v>
      </c>
      <c r="E787" s="25">
        <v>1.4072</v>
      </c>
      <c r="F787" s="140">
        <v>4.2500000000000003E-5</v>
      </c>
      <c r="G787" s="22">
        <v>1.329</v>
      </c>
      <c r="H787" s="42">
        <v>1.5004E-3</v>
      </c>
    </row>
    <row r="788" spans="1:8" x14ac:dyDescent="0.45">
      <c r="A788" s="12">
        <v>25240</v>
      </c>
      <c r="B788" s="43">
        <v>2.5</v>
      </c>
      <c r="C788" s="13">
        <v>240</v>
      </c>
      <c r="D788" s="13" t="s">
        <v>71</v>
      </c>
      <c r="E788" s="25">
        <v>1.4326000000000001</v>
      </c>
      <c r="F788" s="140">
        <v>3.3599999999999997E-5</v>
      </c>
      <c r="G788" s="22">
        <v>1.33135</v>
      </c>
      <c r="H788" s="42">
        <v>1.5341999999999999E-3</v>
      </c>
    </row>
    <row r="789" spans="1:8" x14ac:dyDescent="0.45">
      <c r="A789" s="12">
        <v>25245</v>
      </c>
      <c r="B789" s="43">
        <v>2.5</v>
      </c>
      <c r="C789" s="13">
        <v>245</v>
      </c>
      <c r="D789" s="13" t="s">
        <v>71</v>
      </c>
      <c r="E789" s="25">
        <v>1.4589000000000001</v>
      </c>
      <c r="F789" s="140">
        <v>2.5899999999999999E-5</v>
      </c>
      <c r="G789" s="22">
        <v>1.3335600000000001</v>
      </c>
      <c r="H789" s="42">
        <v>1.5602999999999997E-3</v>
      </c>
    </row>
    <row r="790" spans="1:8" x14ac:dyDescent="0.45">
      <c r="A790" s="12">
        <v>25250</v>
      </c>
      <c r="B790" s="43">
        <v>2.5</v>
      </c>
      <c r="C790" s="13">
        <v>250</v>
      </c>
      <c r="D790" s="13" t="s">
        <v>71</v>
      </c>
      <c r="E790" s="25">
        <v>1.4970000000000001</v>
      </c>
      <c r="F790" s="140">
        <v>1.9700000000000001E-5</v>
      </c>
      <c r="G790" s="22">
        <v>1.3356399999999999</v>
      </c>
      <c r="H790" s="42">
        <v>1.5800999999999999E-3</v>
      </c>
    </row>
    <row r="791" spans="1:8" x14ac:dyDescent="0.45">
      <c r="A791" s="12">
        <v>25255</v>
      </c>
      <c r="B791" s="43">
        <v>2.5</v>
      </c>
      <c r="C791" s="13">
        <v>255</v>
      </c>
      <c r="D791" s="13" t="s">
        <v>71</v>
      </c>
      <c r="E791" s="25">
        <v>1.5335000000000001</v>
      </c>
      <c r="F791" s="140">
        <v>1.4800000000000001E-5</v>
      </c>
      <c r="G791" s="22">
        <v>1.33752</v>
      </c>
      <c r="H791" s="42">
        <v>1.5949999999999998E-3</v>
      </c>
    </row>
    <row r="792" spans="1:8" x14ac:dyDescent="0.45">
      <c r="A792" s="12">
        <v>25260</v>
      </c>
      <c r="B792" s="43">
        <v>2.5</v>
      </c>
      <c r="C792" s="13">
        <v>260</v>
      </c>
      <c r="D792" s="13" t="s">
        <v>71</v>
      </c>
      <c r="E792" s="25">
        <v>1.5792999999999999</v>
      </c>
      <c r="F792" s="140">
        <v>1.0900000000000001E-5</v>
      </c>
      <c r="G792" s="22">
        <v>1.3392200000000001</v>
      </c>
      <c r="H792" s="42">
        <v>1.606E-3</v>
      </c>
    </row>
    <row r="793" spans="1:8" x14ac:dyDescent="0.45">
      <c r="A793" s="12">
        <v>25265</v>
      </c>
      <c r="B793" s="43">
        <v>2.5</v>
      </c>
      <c r="C793" s="13">
        <v>265</v>
      </c>
      <c r="D793" s="13" t="s">
        <v>71</v>
      </c>
      <c r="E793" s="25">
        <v>1.6234</v>
      </c>
      <c r="F793" s="140">
        <v>7.9000000000000006E-6</v>
      </c>
      <c r="G793" s="22">
        <v>1.34066</v>
      </c>
      <c r="H793" s="42">
        <v>1.614E-3</v>
      </c>
    </row>
    <row r="794" spans="1:8" x14ac:dyDescent="0.45">
      <c r="A794" s="12">
        <v>25270</v>
      </c>
      <c r="B794" s="43">
        <v>2.5</v>
      </c>
      <c r="C794" s="13">
        <v>270</v>
      </c>
      <c r="D794" s="13" t="s">
        <v>71</v>
      </c>
      <c r="E794" s="25">
        <v>1.6714</v>
      </c>
      <c r="F794" s="140">
        <v>5.6999999999999996E-6</v>
      </c>
      <c r="G794" s="22">
        <v>1.34189</v>
      </c>
      <c r="H794" s="42">
        <v>1.6198E-3</v>
      </c>
    </row>
    <row r="795" spans="1:8" x14ac:dyDescent="0.45">
      <c r="A795" s="12">
        <v>25275</v>
      </c>
      <c r="B795" s="43">
        <v>2.5</v>
      </c>
      <c r="C795" s="13">
        <v>275</v>
      </c>
      <c r="D795" s="13" t="s">
        <v>71</v>
      </c>
      <c r="E795" s="25">
        <v>1.7217</v>
      </c>
      <c r="F795" s="140">
        <v>4.1999999999999996E-6</v>
      </c>
      <c r="G795" s="22">
        <v>1.34293</v>
      </c>
      <c r="H795" s="42">
        <v>1.6241000000000001E-3</v>
      </c>
    </row>
    <row r="796" spans="1:8" x14ac:dyDescent="0.45">
      <c r="A796" s="12">
        <v>25280</v>
      </c>
      <c r="B796" s="43">
        <v>2.5</v>
      </c>
      <c r="C796" s="13">
        <v>280</v>
      </c>
      <c r="D796" s="13" t="s">
        <v>71</v>
      </c>
      <c r="E796" s="25">
        <v>1.7908999999999999</v>
      </c>
      <c r="F796" s="140">
        <v>3.7000000000000002E-6</v>
      </c>
      <c r="G796" s="22">
        <v>1.34402</v>
      </c>
      <c r="H796" s="42">
        <v>1.6279000000000001E-3</v>
      </c>
    </row>
    <row r="797" spans="1:8" x14ac:dyDescent="0.45">
      <c r="A797" s="12">
        <v>25285</v>
      </c>
      <c r="B797" s="43">
        <v>2.5</v>
      </c>
      <c r="C797" s="13">
        <v>285</v>
      </c>
      <c r="D797" s="13" t="s">
        <v>71</v>
      </c>
      <c r="E797" s="25">
        <v>1.8638999999999999</v>
      </c>
      <c r="F797" s="140">
        <v>3.1999999999999999E-6</v>
      </c>
      <c r="G797" s="22">
        <v>1.3451200000000001</v>
      </c>
      <c r="H797" s="42">
        <v>1.6312000000000002E-3</v>
      </c>
    </row>
    <row r="798" spans="1:8" x14ac:dyDescent="0.45">
      <c r="A798" s="12">
        <v>25290</v>
      </c>
      <c r="B798" s="43">
        <v>2.5</v>
      </c>
      <c r="C798" s="13">
        <v>290</v>
      </c>
      <c r="D798" s="13" t="s">
        <v>71</v>
      </c>
      <c r="E798" s="25">
        <v>1.9439</v>
      </c>
      <c r="F798" s="140">
        <v>2.3999999999999999E-6</v>
      </c>
      <c r="G798" s="22">
        <v>1.3460799999999999</v>
      </c>
      <c r="H798" s="42">
        <v>1.6337000000000003E-3</v>
      </c>
    </row>
    <row r="799" spans="1:8" x14ac:dyDescent="0.45">
      <c r="A799" s="12">
        <v>30109</v>
      </c>
      <c r="B799" s="43">
        <v>3</v>
      </c>
      <c r="C799" s="13">
        <v>109</v>
      </c>
      <c r="D799" s="13" t="s">
        <v>71</v>
      </c>
      <c r="E799" s="25"/>
      <c r="F799" s="140"/>
      <c r="G799" s="22">
        <v>1.7790600000000001</v>
      </c>
      <c r="H799" s="42">
        <v>0</v>
      </c>
    </row>
    <row r="800" spans="1:8" x14ac:dyDescent="0.45">
      <c r="A800" s="12">
        <v>30110</v>
      </c>
      <c r="B800" s="43">
        <v>3</v>
      </c>
      <c r="C800" s="13">
        <v>110</v>
      </c>
      <c r="D800" s="13" t="s">
        <v>71</v>
      </c>
      <c r="E800" s="25">
        <v>1.6209</v>
      </c>
      <c r="F800" s="140">
        <v>1.1000000000000001E-6</v>
      </c>
      <c r="G800" s="22">
        <v>1.7790600000000001</v>
      </c>
      <c r="H800" s="42">
        <v>1.4000000000000001E-6</v>
      </c>
    </row>
    <row r="801" spans="1:8" x14ac:dyDescent="0.45">
      <c r="A801" s="12">
        <v>30115</v>
      </c>
      <c r="B801" s="43">
        <v>3</v>
      </c>
      <c r="C801" s="13">
        <v>115</v>
      </c>
      <c r="D801" s="13" t="s">
        <v>71</v>
      </c>
      <c r="E801" s="25">
        <v>1.5642</v>
      </c>
      <c r="F801" s="140">
        <v>5.4E-6</v>
      </c>
      <c r="G801" s="22">
        <v>1.66594</v>
      </c>
      <c r="H801" s="42">
        <v>7.7000000000000008E-6</v>
      </c>
    </row>
    <row r="802" spans="1:8" x14ac:dyDescent="0.45">
      <c r="A802" s="12">
        <v>30120</v>
      </c>
      <c r="B802" s="43">
        <v>3</v>
      </c>
      <c r="C802" s="13">
        <v>120</v>
      </c>
      <c r="D802" s="13" t="s">
        <v>71</v>
      </c>
      <c r="E802" s="25">
        <v>1.4473</v>
      </c>
      <c r="F802" s="140">
        <v>5.4E-6</v>
      </c>
      <c r="G802" s="22">
        <v>1.59971</v>
      </c>
      <c r="H802" s="42">
        <v>1.4000000000000001E-5</v>
      </c>
    </row>
    <row r="803" spans="1:8" x14ac:dyDescent="0.45">
      <c r="A803" s="12">
        <v>30125</v>
      </c>
      <c r="B803" s="43">
        <v>3</v>
      </c>
      <c r="C803" s="13">
        <v>125</v>
      </c>
      <c r="D803" s="13" t="s">
        <v>71</v>
      </c>
      <c r="E803" s="25">
        <v>1.3888</v>
      </c>
      <c r="F803" s="140">
        <v>5.4E-6</v>
      </c>
      <c r="G803" s="22">
        <v>1.55541</v>
      </c>
      <c r="H803" s="42">
        <v>2.0300000000000002E-5</v>
      </c>
    </row>
    <row r="804" spans="1:8" x14ac:dyDescent="0.45">
      <c r="A804" s="12">
        <v>30130</v>
      </c>
      <c r="B804" s="43">
        <v>3</v>
      </c>
      <c r="C804" s="13">
        <v>130</v>
      </c>
      <c r="D804" s="13" t="s">
        <v>71</v>
      </c>
      <c r="E804" s="25">
        <v>1.3096000000000001</v>
      </c>
      <c r="F804" s="140">
        <v>7.6000000000000001E-6</v>
      </c>
      <c r="G804" s="22">
        <v>1.4992799999999999</v>
      </c>
      <c r="H804" s="42">
        <v>2.9200000000000005E-5</v>
      </c>
    </row>
    <row r="805" spans="1:8" x14ac:dyDescent="0.45">
      <c r="A805" s="12">
        <v>30135</v>
      </c>
      <c r="B805" s="43">
        <v>3</v>
      </c>
      <c r="C805" s="13">
        <v>135</v>
      </c>
      <c r="D805" s="13" t="s">
        <v>71</v>
      </c>
      <c r="E805" s="25">
        <v>1.2618</v>
      </c>
      <c r="F805" s="140">
        <v>1.84E-5</v>
      </c>
      <c r="G805" s="22">
        <v>1.4216599999999999</v>
      </c>
      <c r="H805" s="42">
        <v>5.0600000000000003E-5</v>
      </c>
    </row>
    <row r="806" spans="1:8" x14ac:dyDescent="0.45">
      <c r="A806" s="12">
        <v>30140</v>
      </c>
      <c r="B806" s="43">
        <v>3</v>
      </c>
      <c r="C806" s="13">
        <v>140</v>
      </c>
      <c r="D806" s="13" t="s">
        <v>71</v>
      </c>
      <c r="E806" s="25">
        <v>1.2390000000000001</v>
      </c>
      <c r="F806" s="140">
        <v>3.7799999999999997E-5</v>
      </c>
      <c r="G806" s="22">
        <v>1.3603400000000001</v>
      </c>
      <c r="H806" s="42">
        <v>9.4400000000000004E-5</v>
      </c>
    </row>
    <row r="807" spans="1:8" x14ac:dyDescent="0.45">
      <c r="A807" s="12">
        <v>30145</v>
      </c>
      <c r="B807" s="43">
        <v>3</v>
      </c>
      <c r="C807" s="13">
        <v>145</v>
      </c>
      <c r="D807" s="13" t="s">
        <v>71</v>
      </c>
      <c r="E807" s="25">
        <v>1.2115</v>
      </c>
      <c r="F807" s="140">
        <v>7.1299999999999998E-5</v>
      </c>
      <c r="G807" s="22">
        <v>1.3133900000000001</v>
      </c>
      <c r="H807" s="42">
        <v>1.7690000000000002E-4</v>
      </c>
    </row>
    <row r="808" spans="1:8" x14ac:dyDescent="0.45">
      <c r="A808" s="12">
        <v>30150</v>
      </c>
      <c r="B808" s="43">
        <v>3</v>
      </c>
      <c r="C808" s="13">
        <v>150</v>
      </c>
      <c r="D808" s="13" t="s">
        <v>71</v>
      </c>
      <c r="E808" s="25">
        <v>1.1850000000000001</v>
      </c>
      <c r="F808" s="140">
        <v>1.211E-4</v>
      </c>
      <c r="G808" s="22">
        <v>1.2772699999999999</v>
      </c>
      <c r="H808" s="42">
        <v>3.1690000000000001E-4</v>
      </c>
    </row>
    <row r="809" spans="1:8" x14ac:dyDescent="0.45">
      <c r="A809" s="12">
        <v>30155</v>
      </c>
      <c r="B809" s="43">
        <v>3</v>
      </c>
      <c r="C809" s="13">
        <v>155</v>
      </c>
      <c r="D809" s="13" t="s">
        <v>71</v>
      </c>
      <c r="E809" s="25">
        <v>1.1608000000000001</v>
      </c>
      <c r="F809" s="140">
        <v>1.9459999999999999E-4</v>
      </c>
      <c r="G809" s="22">
        <v>1.24796</v>
      </c>
      <c r="H809" s="42">
        <v>5.4199999999999995E-4</v>
      </c>
    </row>
    <row r="810" spans="1:8" x14ac:dyDescent="0.45">
      <c r="A810" s="12">
        <v>30160</v>
      </c>
      <c r="B810" s="43">
        <v>3</v>
      </c>
      <c r="C810" s="13">
        <v>160</v>
      </c>
      <c r="D810" s="13" t="s">
        <v>71</v>
      </c>
      <c r="E810" s="25">
        <v>1.1406000000000001</v>
      </c>
      <c r="F810" s="140">
        <v>2.832E-4</v>
      </c>
      <c r="G810" s="22">
        <v>1.2245200000000001</v>
      </c>
      <c r="H810" s="42">
        <v>8.6959999999999989E-4</v>
      </c>
    </row>
    <row r="811" spans="1:8" x14ac:dyDescent="0.45">
      <c r="A811" s="12">
        <v>30165</v>
      </c>
      <c r="B811" s="43">
        <v>3</v>
      </c>
      <c r="C811" s="13">
        <v>165</v>
      </c>
      <c r="D811" s="13" t="s">
        <v>71</v>
      </c>
      <c r="E811" s="25">
        <v>1.1212</v>
      </c>
      <c r="F811" s="140">
        <v>3.8919999999999997E-4</v>
      </c>
      <c r="G811" s="22">
        <v>1.2043900000000001</v>
      </c>
      <c r="H811" s="42">
        <v>1.3196999999999998E-3</v>
      </c>
    </row>
    <row r="812" spans="1:8" x14ac:dyDescent="0.45">
      <c r="A812" s="12">
        <v>30170</v>
      </c>
      <c r="B812" s="43">
        <v>3</v>
      </c>
      <c r="C812" s="13">
        <v>170</v>
      </c>
      <c r="D812" s="13" t="s">
        <v>71</v>
      </c>
      <c r="E812" s="25">
        <v>1.0949</v>
      </c>
      <c r="F812" s="140">
        <v>4.973E-4</v>
      </c>
      <c r="G812" s="22">
        <v>1.1842999999999999</v>
      </c>
      <c r="H812" s="42">
        <v>1.8948999999999999E-3</v>
      </c>
    </row>
    <row r="813" spans="1:8" x14ac:dyDescent="0.45">
      <c r="A813" s="12">
        <v>30175</v>
      </c>
      <c r="B813" s="43">
        <v>3</v>
      </c>
      <c r="C813" s="13">
        <v>175</v>
      </c>
      <c r="D813" s="13" t="s">
        <v>71</v>
      </c>
      <c r="E813" s="25">
        <v>1.0772999999999999</v>
      </c>
      <c r="F813" s="140">
        <v>6.043E-4</v>
      </c>
      <c r="G813" s="22">
        <v>1.16693</v>
      </c>
      <c r="H813" s="42">
        <v>2.5937999999999998E-3</v>
      </c>
    </row>
    <row r="814" spans="1:8" x14ac:dyDescent="0.45">
      <c r="A814" s="12">
        <v>30180</v>
      </c>
      <c r="B814" s="43">
        <v>3</v>
      </c>
      <c r="C814" s="13">
        <v>180</v>
      </c>
      <c r="D814" s="13" t="s">
        <v>71</v>
      </c>
      <c r="E814" s="25">
        <v>1.0392999999999999</v>
      </c>
      <c r="F814" s="140">
        <v>6.9510000000000004E-4</v>
      </c>
      <c r="G814" s="22">
        <v>1.14645</v>
      </c>
      <c r="H814" s="42">
        <v>3.3977E-3</v>
      </c>
    </row>
    <row r="815" spans="1:8" x14ac:dyDescent="0.45">
      <c r="A815" s="12">
        <v>30185</v>
      </c>
      <c r="B815" s="43">
        <v>3</v>
      </c>
      <c r="C815" s="13">
        <v>185</v>
      </c>
      <c r="D815" s="13" t="s">
        <v>71</v>
      </c>
      <c r="E815" s="25">
        <v>1.0104</v>
      </c>
      <c r="F815" s="140">
        <v>7.6210000000000004E-4</v>
      </c>
      <c r="G815" s="22">
        <v>1.1266400000000001</v>
      </c>
      <c r="H815" s="42">
        <v>4.2789999999999998E-3</v>
      </c>
    </row>
    <row r="816" spans="1:8" x14ac:dyDescent="0.45">
      <c r="A816" s="12">
        <v>30190</v>
      </c>
      <c r="B816" s="43">
        <v>3</v>
      </c>
      <c r="C816" s="13">
        <v>190</v>
      </c>
      <c r="D816" s="13" t="s">
        <v>71</v>
      </c>
      <c r="E816" s="25">
        <v>0.99299999999999999</v>
      </c>
      <c r="F816" s="140">
        <v>7.9889999999999996E-4</v>
      </c>
      <c r="G816" s="22">
        <v>1.1098699999999999</v>
      </c>
      <c r="H816" s="42">
        <v>5.2030000000000002E-3</v>
      </c>
    </row>
    <row r="817" spans="1:8" x14ac:dyDescent="0.45">
      <c r="A817" s="12">
        <v>30195</v>
      </c>
      <c r="B817" s="43">
        <v>3</v>
      </c>
      <c r="C817" s="13">
        <v>195</v>
      </c>
      <c r="D817" s="13" t="s">
        <v>71</v>
      </c>
      <c r="E817" s="25">
        <v>0.98129999999999995</v>
      </c>
      <c r="F817" s="140">
        <v>8.0320000000000001E-4</v>
      </c>
      <c r="G817" s="22">
        <v>1.0962700000000001</v>
      </c>
      <c r="H817" s="42">
        <v>6.1319000000000009E-3</v>
      </c>
    </row>
    <row r="818" spans="1:8" x14ac:dyDescent="0.45">
      <c r="A818" s="12">
        <v>30200</v>
      </c>
      <c r="B818" s="43">
        <v>3</v>
      </c>
      <c r="C818" s="13">
        <v>200</v>
      </c>
      <c r="D818" s="13" t="s">
        <v>71</v>
      </c>
      <c r="E818" s="25">
        <v>0.96960000000000002</v>
      </c>
      <c r="F818" s="140">
        <v>7.7939999999999997E-4</v>
      </c>
      <c r="G818" s="22">
        <v>1.08494</v>
      </c>
      <c r="H818" s="42">
        <v>7.033300000000001E-3</v>
      </c>
    </row>
    <row r="819" spans="1:8" x14ac:dyDescent="0.45">
      <c r="A819" s="12">
        <v>30205</v>
      </c>
      <c r="B819" s="43">
        <v>3</v>
      </c>
      <c r="C819" s="13">
        <v>205</v>
      </c>
      <c r="D819" s="13" t="s">
        <v>71</v>
      </c>
      <c r="E819" s="25">
        <v>0.96970000000000001</v>
      </c>
      <c r="F819" s="140">
        <v>7.2860000000000004E-4</v>
      </c>
      <c r="G819" s="22">
        <v>1.0767100000000001</v>
      </c>
      <c r="H819" s="42">
        <v>7.8759000000000016E-3</v>
      </c>
    </row>
    <row r="820" spans="1:8" x14ac:dyDescent="0.45">
      <c r="A820" s="12">
        <v>30210</v>
      </c>
      <c r="B820" s="43">
        <v>3</v>
      </c>
      <c r="C820" s="13">
        <v>210</v>
      </c>
      <c r="D820" s="13" t="s">
        <v>71</v>
      </c>
      <c r="E820" s="25">
        <v>0.97250000000000003</v>
      </c>
      <c r="F820" s="140">
        <v>6.6049999999999995E-4</v>
      </c>
      <c r="G820" s="22">
        <v>1.0708899999999999</v>
      </c>
      <c r="H820" s="42">
        <v>8.6397000000000019E-3</v>
      </c>
    </row>
    <row r="821" spans="1:8" x14ac:dyDescent="0.45">
      <c r="A821" s="12">
        <v>30215</v>
      </c>
      <c r="B821" s="43">
        <v>3</v>
      </c>
      <c r="C821" s="13">
        <v>215</v>
      </c>
      <c r="D821" s="13" t="s">
        <v>71</v>
      </c>
      <c r="E821" s="25">
        <v>0.98419999999999996</v>
      </c>
      <c r="F821" s="140">
        <v>5.8370000000000004E-4</v>
      </c>
      <c r="G821" s="22">
        <v>1.06742</v>
      </c>
      <c r="H821" s="42">
        <v>9.3148000000000016E-3</v>
      </c>
    </row>
    <row r="822" spans="1:8" x14ac:dyDescent="0.45">
      <c r="A822" s="12">
        <v>30220</v>
      </c>
      <c r="B822" s="43">
        <v>3</v>
      </c>
      <c r="C822" s="13">
        <v>220</v>
      </c>
      <c r="D822" s="13" t="s">
        <v>71</v>
      </c>
      <c r="E822" s="25">
        <v>1.0015000000000001</v>
      </c>
      <c r="F822" s="140">
        <v>4.973E-4</v>
      </c>
      <c r="G822" s="22">
        <v>1.06589</v>
      </c>
      <c r="H822" s="42">
        <v>9.890000000000003E-3</v>
      </c>
    </row>
    <row r="823" spans="1:8" x14ac:dyDescent="0.45">
      <c r="A823" s="12">
        <v>30225</v>
      </c>
      <c r="B823" s="43">
        <v>3</v>
      </c>
      <c r="C823" s="13">
        <v>225</v>
      </c>
      <c r="D823" s="13" t="s">
        <v>71</v>
      </c>
      <c r="E823" s="25">
        <v>1.0217000000000001</v>
      </c>
      <c r="F823" s="140">
        <v>4.1619999999999998E-4</v>
      </c>
      <c r="G823" s="22">
        <v>1.0657099999999999</v>
      </c>
      <c r="H823" s="42">
        <v>1.0371300000000003E-2</v>
      </c>
    </row>
    <row r="824" spans="1:8" x14ac:dyDescent="0.45">
      <c r="A824" s="12">
        <v>30230</v>
      </c>
      <c r="B824" s="43">
        <v>3</v>
      </c>
      <c r="C824" s="13">
        <v>230</v>
      </c>
      <c r="D824" s="13" t="s">
        <v>71</v>
      </c>
      <c r="E824" s="25">
        <v>1.0625</v>
      </c>
      <c r="F824" s="140">
        <v>3.4160000000000001E-4</v>
      </c>
      <c r="G824" s="22">
        <v>1.0671299999999999</v>
      </c>
      <c r="H824" s="42">
        <v>1.0766300000000003E-2</v>
      </c>
    </row>
    <row r="825" spans="1:8" x14ac:dyDescent="0.45">
      <c r="A825" s="12">
        <v>30235</v>
      </c>
      <c r="B825" s="43">
        <v>3</v>
      </c>
      <c r="C825" s="13">
        <v>235</v>
      </c>
      <c r="D825" s="13" t="s">
        <v>71</v>
      </c>
      <c r="E825" s="25">
        <v>1.0919000000000001</v>
      </c>
      <c r="F825" s="140">
        <v>2.7349999999999998E-4</v>
      </c>
      <c r="G825" s="22">
        <v>1.06907</v>
      </c>
      <c r="H825" s="42">
        <v>1.1082600000000001E-2</v>
      </c>
    </row>
    <row r="826" spans="1:8" x14ac:dyDescent="0.45">
      <c r="A826" s="12">
        <v>30240</v>
      </c>
      <c r="B826" s="43">
        <v>3</v>
      </c>
      <c r="C826" s="13">
        <v>240</v>
      </c>
      <c r="D826" s="13" t="s">
        <v>71</v>
      </c>
      <c r="E826" s="25">
        <v>1.1115999999999999</v>
      </c>
      <c r="F826" s="140">
        <v>2.162E-4</v>
      </c>
      <c r="G826" s="22">
        <v>1.07098</v>
      </c>
      <c r="H826" s="42">
        <v>1.1332600000000002E-2</v>
      </c>
    </row>
    <row r="827" spans="1:8" x14ac:dyDescent="0.45">
      <c r="A827" s="12">
        <v>30245</v>
      </c>
      <c r="B827" s="43">
        <v>3</v>
      </c>
      <c r="C827" s="13">
        <v>245</v>
      </c>
      <c r="D827" s="13" t="s">
        <v>71</v>
      </c>
      <c r="E827" s="25">
        <v>1.1322000000000001</v>
      </c>
      <c r="F827" s="140">
        <v>1.6650000000000001E-4</v>
      </c>
      <c r="G827" s="22">
        <v>1.0727500000000001</v>
      </c>
      <c r="H827" s="42">
        <v>1.1525200000000001E-2</v>
      </c>
    </row>
    <row r="828" spans="1:8" x14ac:dyDescent="0.45">
      <c r="A828" s="12">
        <v>30250</v>
      </c>
      <c r="B828" s="43">
        <v>3</v>
      </c>
      <c r="C828" s="13">
        <v>250</v>
      </c>
      <c r="D828" s="13" t="s">
        <v>71</v>
      </c>
      <c r="E828" s="25">
        <v>1.1614</v>
      </c>
      <c r="F828" s="140">
        <v>1.2650000000000001E-4</v>
      </c>
      <c r="G828" s="22">
        <v>1.07443</v>
      </c>
      <c r="H828" s="42">
        <v>1.1671500000000001E-2</v>
      </c>
    </row>
    <row r="829" spans="1:8" x14ac:dyDescent="0.45">
      <c r="A829" s="12">
        <v>30255</v>
      </c>
      <c r="B829" s="43">
        <v>3</v>
      </c>
      <c r="C829" s="13">
        <v>255</v>
      </c>
      <c r="D829" s="13" t="s">
        <v>71</v>
      </c>
      <c r="E829" s="25">
        <v>1.19</v>
      </c>
      <c r="F829" s="140">
        <v>9.5099999999999994E-5</v>
      </c>
      <c r="G829" s="22">
        <v>1.07595</v>
      </c>
      <c r="H829" s="42">
        <v>1.1781500000000002E-2</v>
      </c>
    </row>
    <row r="830" spans="1:8" x14ac:dyDescent="0.45">
      <c r="A830" s="12">
        <v>30260</v>
      </c>
      <c r="B830" s="43">
        <v>3</v>
      </c>
      <c r="C830" s="13">
        <v>260</v>
      </c>
      <c r="D830" s="13" t="s">
        <v>71</v>
      </c>
      <c r="E830" s="25">
        <v>1.2254</v>
      </c>
      <c r="F830" s="140">
        <v>7.0300000000000001E-5</v>
      </c>
      <c r="G830" s="22">
        <v>1.07731</v>
      </c>
      <c r="H830" s="42">
        <v>1.1862800000000003E-2</v>
      </c>
    </row>
    <row r="831" spans="1:8" x14ac:dyDescent="0.45">
      <c r="A831" s="12">
        <v>30265</v>
      </c>
      <c r="B831" s="43">
        <v>3</v>
      </c>
      <c r="C831" s="13">
        <v>265</v>
      </c>
      <c r="D831" s="13" t="s">
        <v>71</v>
      </c>
      <c r="E831" s="25">
        <v>1.2594000000000001</v>
      </c>
      <c r="F831" s="140">
        <v>5.0800000000000002E-5</v>
      </c>
      <c r="G831" s="22">
        <v>1.07846</v>
      </c>
      <c r="H831" s="42">
        <v>1.1921600000000003E-2</v>
      </c>
    </row>
    <row r="832" spans="1:8" x14ac:dyDescent="0.45">
      <c r="A832" s="12">
        <v>30270</v>
      </c>
      <c r="B832" s="43">
        <v>3</v>
      </c>
      <c r="C832" s="13">
        <v>270</v>
      </c>
      <c r="D832" s="13" t="s">
        <v>71</v>
      </c>
      <c r="E832" s="25">
        <v>1.2963</v>
      </c>
      <c r="F832" s="140">
        <v>3.68E-5</v>
      </c>
      <c r="G832" s="22">
        <v>1.07942</v>
      </c>
      <c r="H832" s="42">
        <v>1.1964200000000003E-2</v>
      </c>
    </row>
    <row r="833" spans="1:8" x14ac:dyDescent="0.45">
      <c r="A833" s="12">
        <v>30275</v>
      </c>
      <c r="B833" s="43">
        <v>3</v>
      </c>
      <c r="C833" s="13">
        <v>275</v>
      </c>
      <c r="D833" s="13" t="s">
        <v>71</v>
      </c>
      <c r="E833" s="25">
        <v>1.3363</v>
      </c>
      <c r="F833" s="140">
        <v>2.6999999999999999E-5</v>
      </c>
      <c r="G833" s="22">
        <v>1.08023</v>
      </c>
      <c r="H833" s="42">
        <v>1.1995500000000003E-2</v>
      </c>
    </row>
    <row r="834" spans="1:8" x14ac:dyDescent="0.45">
      <c r="A834" s="12">
        <v>30280</v>
      </c>
      <c r="B834" s="43">
        <v>3</v>
      </c>
      <c r="C834" s="13">
        <v>280</v>
      </c>
      <c r="D834" s="13" t="s">
        <v>71</v>
      </c>
      <c r="E834" s="25">
        <v>1.3900999999999999</v>
      </c>
      <c r="F834" s="140">
        <v>2.3799999999999999E-5</v>
      </c>
      <c r="G834" s="22">
        <v>1.08108</v>
      </c>
      <c r="H834" s="42">
        <v>1.2023100000000002E-2</v>
      </c>
    </row>
    <row r="835" spans="1:8" x14ac:dyDescent="0.45">
      <c r="A835" s="12">
        <v>30285</v>
      </c>
      <c r="B835" s="43">
        <v>3</v>
      </c>
      <c r="C835" s="13">
        <v>285</v>
      </c>
      <c r="D835" s="13" t="s">
        <v>71</v>
      </c>
      <c r="E835" s="25">
        <v>1.4455</v>
      </c>
      <c r="F835" s="140">
        <v>2.05E-5</v>
      </c>
      <c r="G835" s="22">
        <v>1.08192</v>
      </c>
      <c r="H835" s="42">
        <v>1.2046900000000001E-2</v>
      </c>
    </row>
    <row r="836" spans="1:8" x14ac:dyDescent="0.45">
      <c r="A836" s="12">
        <v>30290</v>
      </c>
      <c r="B836" s="43">
        <v>3</v>
      </c>
      <c r="C836" s="13">
        <v>290</v>
      </c>
      <c r="D836" s="13" t="s">
        <v>71</v>
      </c>
      <c r="E836" s="25">
        <v>1.5069999999999999</v>
      </c>
      <c r="F836" s="140">
        <v>1.5099999999999999E-5</v>
      </c>
      <c r="G836" s="22">
        <v>1.08264</v>
      </c>
      <c r="H836" s="42">
        <v>1.2064500000000002E-2</v>
      </c>
    </row>
    <row r="837" spans="1:8" x14ac:dyDescent="0.45">
      <c r="A837" s="12">
        <v>35109</v>
      </c>
      <c r="B837" s="43">
        <v>3.5</v>
      </c>
      <c r="C837" s="13">
        <v>109</v>
      </c>
      <c r="D837" s="13" t="s">
        <v>71</v>
      </c>
      <c r="E837" s="25"/>
      <c r="F837" s="140"/>
      <c r="G837" s="22">
        <v>1.60727</v>
      </c>
      <c r="H837" s="42">
        <v>0</v>
      </c>
    </row>
    <row r="838" spans="1:8" x14ac:dyDescent="0.45">
      <c r="A838" s="12">
        <v>35110</v>
      </c>
      <c r="B838" s="43">
        <v>3.5</v>
      </c>
      <c r="C838" s="13">
        <v>110</v>
      </c>
      <c r="D838" s="13" t="s">
        <v>71</v>
      </c>
      <c r="E838" s="25">
        <v>1.5026999999999999</v>
      </c>
      <c r="F838" s="140">
        <v>2.3E-6</v>
      </c>
      <c r="G838" s="22">
        <v>1.60727</v>
      </c>
      <c r="H838" s="42">
        <v>3.7000000000000002E-6</v>
      </c>
    </row>
    <row r="839" spans="1:8" x14ac:dyDescent="0.45">
      <c r="A839" s="12">
        <v>35115</v>
      </c>
      <c r="B839" s="43">
        <v>3.5</v>
      </c>
      <c r="C839" s="13">
        <v>115</v>
      </c>
      <c r="D839" s="13" t="s">
        <v>71</v>
      </c>
      <c r="E839" s="25">
        <v>1.4484999999999999</v>
      </c>
      <c r="F839" s="140">
        <v>1.13E-5</v>
      </c>
      <c r="G839" s="22">
        <v>1.5329600000000001</v>
      </c>
      <c r="H839" s="42">
        <v>2.1300000000000003E-5</v>
      </c>
    </row>
    <row r="840" spans="1:8" x14ac:dyDescent="0.45">
      <c r="A840" s="12">
        <v>35120</v>
      </c>
      <c r="B840" s="43">
        <v>3.5</v>
      </c>
      <c r="C840" s="13">
        <v>120</v>
      </c>
      <c r="D840" s="13" t="s">
        <v>71</v>
      </c>
      <c r="E840" s="25">
        <v>1.3404</v>
      </c>
      <c r="F840" s="140">
        <v>1.13E-5</v>
      </c>
      <c r="G840" s="22">
        <v>1.47472</v>
      </c>
      <c r="H840" s="42">
        <v>3.8900000000000004E-5</v>
      </c>
    </row>
    <row r="841" spans="1:8" x14ac:dyDescent="0.45">
      <c r="A841" s="12">
        <v>35125</v>
      </c>
      <c r="B841" s="43">
        <v>3.5</v>
      </c>
      <c r="C841" s="13">
        <v>125</v>
      </c>
      <c r="D841" s="13" t="s">
        <v>71</v>
      </c>
      <c r="E841" s="25">
        <v>1.2864</v>
      </c>
      <c r="F841" s="140">
        <v>1.13E-5</v>
      </c>
      <c r="G841" s="22">
        <v>1.4350799999999999</v>
      </c>
      <c r="H841" s="42">
        <v>5.6500000000000005E-5</v>
      </c>
    </row>
    <row r="842" spans="1:8" x14ac:dyDescent="0.45">
      <c r="A842" s="12">
        <v>35130</v>
      </c>
      <c r="B842" s="43">
        <v>3.5</v>
      </c>
      <c r="C842" s="13">
        <v>130</v>
      </c>
      <c r="D842" s="13" t="s">
        <v>71</v>
      </c>
      <c r="E842" s="25">
        <v>1.2131000000000001</v>
      </c>
      <c r="F842" s="140">
        <v>1.59E-5</v>
      </c>
      <c r="G842" s="22">
        <v>1.3846799999999999</v>
      </c>
      <c r="H842" s="42">
        <v>8.1299999999999997E-5</v>
      </c>
    </row>
    <row r="843" spans="1:8" x14ac:dyDescent="0.45">
      <c r="A843" s="12">
        <v>35135</v>
      </c>
      <c r="B843" s="43">
        <v>3.5</v>
      </c>
      <c r="C843" s="13">
        <v>135</v>
      </c>
      <c r="D843" s="13" t="s">
        <v>71</v>
      </c>
      <c r="E843" s="25">
        <v>1.1691</v>
      </c>
      <c r="F843" s="140">
        <v>3.8600000000000003E-5</v>
      </c>
      <c r="G843" s="22">
        <v>1.31535</v>
      </c>
      <c r="H843" s="42">
        <v>1.4130000000000002E-4</v>
      </c>
    </row>
    <row r="844" spans="1:8" x14ac:dyDescent="0.45">
      <c r="A844" s="12">
        <v>35140</v>
      </c>
      <c r="B844" s="43">
        <v>3.5</v>
      </c>
      <c r="C844" s="13">
        <v>140</v>
      </c>
      <c r="D844" s="13" t="s">
        <v>71</v>
      </c>
      <c r="E844" s="25">
        <v>1.1478999999999999</v>
      </c>
      <c r="F844" s="140">
        <v>7.9400000000000006E-5</v>
      </c>
      <c r="G844" s="22">
        <v>1.2607999999999999</v>
      </c>
      <c r="H844" s="42">
        <v>2.6450000000000003E-4</v>
      </c>
    </row>
    <row r="845" spans="1:8" x14ac:dyDescent="0.45">
      <c r="A845" s="12">
        <v>35145</v>
      </c>
      <c r="B845" s="43">
        <v>3.5</v>
      </c>
      <c r="C845" s="13">
        <v>145</v>
      </c>
      <c r="D845" s="13" t="s">
        <v>71</v>
      </c>
      <c r="E845" s="25">
        <v>1.1223000000000001</v>
      </c>
      <c r="F845" s="140">
        <v>1.4970000000000001E-4</v>
      </c>
      <c r="G845" s="22">
        <v>1.2188699999999999</v>
      </c>
      <c r="H845" s="42">
        <v>4.9670000000000009E-4</v>
      </c>
    </row>
    <row r="846" spans="1:8" x14ac:dyDescent="0.45">
      <c r="A846" s="12">
        <v>35150</v>
      </c>
      <c r="B846" s="43">
        <v>3.5</v>
      </c>
      <c r="C846" s="13">
        <v>150</v>
      </c>
      <c r="D846" s="13" t="s">
        <v>71</v>
      </c>
      <c r="E846" s="25">
        <v>1.0978000000000001</v>
      </c>
      <c r="F846" s="140">
        <v>2.541E-4</v>
      </c>
      <c r="G846" s="22">
        <v>1.18634</v>
      </c>
      <c r="H846" s="42">
        <v>8.9079999999999997E-4</v>
      </c>
    </row>
    <row r="847" spans="1:8" x14ac:dyDescent="0.45">
      <c r="A847" s="12">
        <v>35155</v>
      </c>
      <c r="B847" s="43">
        <v>3.5</v>
      </c>
      <c r="C847" s="13">
        <v>155</v>
      </c>
      <c r="D847" s="13" t="s">
        <v>71</v>
      </c>
      <c r="E847" s="25">
        <v>1.0752999999999999</v>
      </c>
      <c r="F847" s="140">
        <v>4.083E-4</v>
      </c>
      <c r="G847" s="22">
        <v>1.1596</v>
      </c>
      <c r="H847" s="42">
        <v>1.5241999999999999E-3</v>
      </c>
    </row>
    <row r="848" spans="1:8" x14ac:dyDescent="0.45">
      <c r="A848" s="12">
        <v>35160</v>
      </c>
      <c r="B848" s="43">
        <v>3.5</v>
      </c>
      <c r="C848" s="13">
        <v>160</v>
      </c>
      <c r="D848" s="13" t="s">
        <v>71</v>
      </c>
      <c r="E848" s="25">
        <v>1.0566</v>
      </c>
      <c r="F848" s="140">
        <v>5.9440000000000003E-4</v>
      </c>
      <c r="G848" s="22">
        <v>1.13808</v>
      </c>
      <c r="H848" s="42">
        <v>2.4461999999999999E-3</v>
      </c>
    </row>
    <row r="849" spans="1:8" x14ac:dyDescent="0.45">
      <c r="A849" s="12">
        <v>35165</v>
      </c>
      <c r="B849" s="43">
        <v>3.5</v>
      </c>
      <c r="C849" s="13">
        <v>165</v>
      </c>
      <c r="D849" s="13" t="s">
        <v>71</v>
      </c>
      <c r="E849" s="25">
        <v>1.0386</v>
      </c>
      <c r="F849" s="140">
        <v>8.1669999999999996E-4</v>
      </c>
      <c r="G849" s="22">
        <v>1.1195200000000001</v>
      </c>
      <c r="H849" s="42">
        <v>3.7130000000000002E-3</v>
      </c>
    </row>
    <row r="850" spans="1:8" x14ac:dyDescent="0.45">
      <c r="A850" s="12">
        <v>35170</v>
      </c>
      <c r="B850" s="43">
        <v>3.5</v>
      </c>
      <c r="C850" s="13">
        <v>170</v>
      </c>
      <c r="D850" s="13" t="s">
        <v>71</v>
      </c>
      <c r="E850" s="25">
        <v>1.0143</v>
      </c>
      <c r="F850" s="140">
        <v>1.0434999999999999E-3</v>
      </c>
      <c r="G850" s="22">
        <v>1.10094</v>
      </c>
      <c r="H850" s="42">
        <v>5.3317000000000008E-3</v>
      </c>
    </row>
    <row r="851" spans="1:8" x14ac:dyDescent="0.45">
      <c r="A851" s="12">
        <v>35175</v>
      </c>
      <c r="B851" s="43">
        <v>3.5</v>
      </c>
      <c r="C851" s="13">
        <v>175</v>
      </c>
      <c r="D851" s="13" t="s">
        <v>71</v>
      </c>
      <c r="E851" s="25">
        <v>0.99790000000000001</v>
      </c>
      <c r="F851" s="140">
        <v>1.2681000000000001E-3</v>
      </c>
      <c r="G851" s="22">
        <v>1.0848500000000001</v>
      </c>
      <c r="H851" s="42">
        <v>7.2987000000000008E-3</v>
      </c>
    </row>
    <row r="852" spans="1:8" x14ac:dyDescent="0.45">
      <c r="A852" s="12">
        <v>35180</v>
      </c>
      <c r="B852" s="43">
        <v>3.5</v>
      </c>
      <c r="C852" s="13">
        <v>180</v>
      </c>
      <c r="D852" s="13" t="s">
        <v>71</v>
      </c>
      <c r="E852" s="25">
        <v>0.96279999999999999</v>
      </c>
      <c r="F852" s="140">
        <v>1.4587000000000001E-3</v>
      </c>
      <c r="G852" s="22">
        <v>1.06585</v>
      </c>
      <c r="H852" s="42">
        <v>9.5613000000000017E-3</v>
      </c>
    </row>
    <row r="853" spans="1:8" x14ac:dyDescent="0.45">
      <c r="A853" s="12">
        <v>35185</v>
      </c>
      <c r="B853" s="43">
        <v>3.5</v>
      </c>
      <c r="C853" s="13">
        <v>185</v>
      </c>
      <c r="D853" s="13" t="s">
        <v>71</v>
      </c>
      <c r="E853" s="25">
        <v>0.93600000000000005</v>
      </c>
      <c r="F853" s="140">
        <v>1.5992999999999999E-3</v>
      </c>
      <c r="G853" s="22">
        <v>1.0474600000000001</v>
      </c>
      <c r="H853" s="42">
        <v>1.2041900000000001E-2</v>
      </c>
    </row>
    <row r="854" spans="1:8" x14ac:dyDescent="0.45">
      <c r="A854" s="12">
        <v>35190</v>
      </c>
      <c r="B854" s="43">
        <v>3.5</v>
      </c>
      <c r="C854" s="13">
        <v>190</v>
      </c>
      <c r="D854" s="13" t="s">
        <v>71</v>
      </c>
      <c r="E854" s="25">
        <v>0.91990000000000005</v>
      </c>
      <c r="F854" s="140">
        <v>1.6764E-3</v>
      </c>
      <c r="G854" s="22">
        <v>1.0319</v>
      </c>
      <c r="H854" s="42">
        <v>1.4642300000000002E-2</v>
      </c>
    </row>
    <row r="855" spans="1:8" x14ac:dyDescent="0.45">
      <c r="A855" s="12">
        <v>35195</v>
      </c>
      <c r="B855" s="43">
        <v>3.5</v>
      </c>
      <c r="C855" s="13">
        <v>195</v>
      </c>
      <c r="D855" s="13" t="s">
        <v>71</v>
      </c>
      <c r="E855" s="25">
        <v>0.90900000000000003</v>
      </c>
      <c r="F855" s="140">
        <v>1.6854999999999999E-3</v>
      </c>
      <c r="G855" s="22">
        <v>1.0192600000000001</v>
      </c>
      <c r="H855" s="42">
        <v>1.7256700000000003E-2</v>
      </c>
    </row>
    <row r="856" spans="1:8" x14ac:dyDescent="0.45">
      <c r="A856" s="12">
        <v>35200</v>
      </c>
      <c r="B856" s="43">
        <v>3.5</v>
      </c>
      <c r="C856" s="13">
        <v>200</v>
      </c>
      <c r="D856" s="13" t="s">
        <v>71</v>
      </c>
      <c r="E856" s="25">
        <v>0.8982</v>
      </c>
      <c r="F856" s="140">
        <v>1.6356000000000001E-3</v>
      </c>
      <c r="G856" s="22">
        <v>1.00874</v>
      </c>
      <c r="H856" s="42">
        <v>1.9793700000000004E-2</v>
      </c>
    </row>
    <row r="857" spans="1:8" x14ac:dyDescent="0.45">
      <c r="A857" s="12">
        <v>35205</v>
      </c>
      <c r="B857" s="43">
        <v>3.5</v>
      </c>
      <c r="C857" s="13">
        <v>205</v>
      </c>
      <c r="D857" s="13" t="s">
        <v>71</v>
      </c>
      <c r="E857" s="25">
        <v>0.89829999999999999</v>
      </c>
      <c r="F857" s="140">
        <v>1.529E-3</v>
      </c>
      <c r="G857" s="22">
        <v>1.00109</v>
      </c>
      <c r="H857" s="42">
        <v>2.2165300000000002E-2</v>
      </c>
    </row>
    <row r="858" spans="1:8" x14ac:dyDescent="0.45">
      <c r="A858" s="12">
        <v>35210</v>
      </c>
      <c r="B858" s="43">
        <v>3.5</v>
      </c>
      <c r="C858" s="13">
        <v>210</v>
      </c>
      <c r="D858" s="13" t="s">
        <v>71</v>
      </c>
      <c r="E858" s="25">
        <v>0.90090000000000003</v>
      </c>
      <c r="F858" s="140">
        <v>1.3860999999999999E-3</v>
      </c>
      <c r="G858" s="22">
        <v>0.99568999999999996</v>
      </c>
      <c r="H858" s="42">
        <v>2.4315200000000002E-2</v>
      </c>
    </row>
    <row r="859" spans="1:8" x14ac:dyDescent="0.45">
      <c r="A859" s="12">
        <v>35215</v>
      </c>
      <c r="B859" s="43">
        <v>3.5</v>
      </c>
      <c r="C859" s="13">
        <v>215</v>
      </c>
      <c r="D859" s="13" t="s">
        <v>71</v>
      </c>
      <c r="E859" s="25">
        <v>0.91169999999999995</v>
      </c>
      <c r="F859" s="140">
        <v>1.225E-3</v>
      </c>
      <c r="G859" s="22">
        <v>0.99246999999999996</v>
      </c>
      <c r="H859" s="42">
        <v>2.62153E-2</v>
      </c>
    </row>
    <row r="860" spans="1:8" x14ac:dyDescent="0.45">
      <c r="A860" s="12">
        <v>35220</v>
      </c>
      <c r="B860" s="43">
        <v>3.5</v>
      </c>
      <c r="C860" s="13">
        <v>220</v>
      </c>
      <c r="D860" s="13" t="s">
        <v>71</v>
      </c>
      <c r="E860" s="25">
        <v>0.92769999999999997</v>
      </c>
      <c r="F860" s="140">
        <v>1.0434999999999999E-3</v>
      </c>
      <c r="G860" s="22">
        <v>0.99104000000000003</v>
      </c>
      <c r="H860" s="42">
        <v>2.7834000000000001E-2</v>
      </c>
    </row>
    <row r="861" spans="1:8" x14ac:dyDescent="0.45">
      <c r="A861" s="12">
        <v>35225</v>
      </c>
      <c r="B861" s="43">
        <v>3.5</v>
      </c>
      <c r="C861" s="13">
        <v>225</v>
      </c>
      <c r="D861" s="13" t="s">
        <v>71</v>
      </c>
      <c r="E861" s="25">
        <v>0.94650000000000001</v>
      </c>
      <c r="F861" s="140">
        <v>8.7339999999999998E-4</v>
      </c>
      <c r="G861" s="22">
        <v>0.99087999999999998</v>
      </c>
      <c r="H861" s="42">
        <v>2.9188700000000001E-2</v>
      </c>
    </row>
    <row r="862" spans="1:8" x14ac:dyDescent="0.45">
      <c r="A862" s="12">
        <v>35230</v>
      </c>
      <c r="B862" s="43">
        <v>3.5</v>
      </c>
      <c r="C862" s="13">
        <v>230</v>
      </c>
      <c r="D862" s="13" t="s">
        <v>71</v>
      </c>
      <c r="E862" s="25">
        <v>0.98429999999999995</v>
      </c>
      <c r="F862" s="140">
        <v>7.1690000000000002E-4</v>
      </c>
      <c r="G862" s="22">
        <v>0.99221000000000004</v>
      </c>
      <c r="H862" s="42">
        <v>3.03006E-2</v>
      </c>
    </row>
    <row r="863" spans="1:8" x14ac:dyDescent="0.45">
      <c r="A863" s="12">
        <v>35235</v>
      </c>
      <c r="B863" s="43">
        <v>3.5</v>
      </c>
      <c r="C863" s="13">
        <v>235</v>
      </c>
      <c r="D863" s="13" t="s">
        <v>71</v>
      </c>
      <c r="E863" s="25">
        <v>1.0115000000000001</v>
      </c>
      <c r="F863" s="140">
        <v>5.7390000000000002E-4</v>
      </c>
      <c r="G863" s="22">
        <v>0.99400999999999995</v>
      </c>
      <c r="H863" s="42">
        <v>3.1190799999999998E-2</v>
      </c>
    </row>
    <row r="864" spans="1:8" x14ac:dyDescent="0.45">
      <c r="A864" s="12">
        <v>35240</v>
      </c>
      <c r="B864" s="43">
        <v>3.5</v>
      </c>
      <c r="C864" s="13">
        <v>240</v>
      </c>
      <c r="D864" s="13" t="s">
        <v>71</v>
      </c>
      <c r="E864" s="25">
        <v>1.0297000000000001</v>
      </c>
      <c r="F864" s="140">
        <v>4.5370000000000002E-4</v>
      </c>
      <c r="G864" s="22">
        <v>0.99578</v>
      </c>
      <c r="H864" s="42">
        <v>3.1894499999999999E-2</v>
      </c>
    </row>
    <row r="865" spans="1:8" x14ac:dyDescent="0.45">
      <c r="A865" s="12">
        <v>35245</v>
      </c>
      <c r="B865" s="43">
        <v>3.5</v>
      </c>
      <c r="C865" s="13">
        <v>245</v>
      </c>
      <c r="D865" s="13" t="s">
        <v>71</v>
      </c>
      <c r="E865" s="25">
        <v>1.0488</v>
      </c>
      <c r="F865" s="140">
        <v>3.4939999999999998E-4</v>
      </c>
      <c r="G865" s="22">
        <v>0.99743000000000004</v>
      </c>
      <c r="H865" s="42">
        <v>3.24365E-2</v>
      </c>
    </row>
    <row r="866" spans="1:8" x14ac:dyDescent="0.45">
      <c r="A866" s="12">
        <v>35250</v>
      </c>
      <c r="B866" s="43">
        <v>3.5</v>
      </c>
      <c r="C866" s="13">
        <v>250</v>
      </c>
      <c r="D866" s="13" t="s">
        <v>71</v>
      </c>
      <c r="E866" s="25">
        <v>1.0759000000000001</v>
      </c>
      <c r="F866" s="140">
        <v>2.654E-4</v>
      </c>
      <c r="G866" s="22">
        <v>0.999</v>
      </c>
      <c r="H866" s="42">
        <v>3.2848200000000001E-2</v>
      </c>
    </row>
    <row r="867" spans="1:8" x14ac:dyDescent="0.45">
      <c r="A867" s="12">
        <v>35255</v>
      </c>
      <c r="B867" s="43">
        <v>3.5</v>
      </c>
      <c r="C867" s="13">
        <v>255</v>
      </c>
      <c r="D867" s="13" t="s">
        <v>71</v>
      </c>
      <c r="E867" s="25">
        <v>1.1024</v>
      </c>
      <c r="F867" s="140">
        <v>1.996E-4</v>
      </c>
      <c r="G867" s="22">
        <v>1.00041</v>
      </c>
      <c r="H867" s="42">
        <v>3.3157800000000001E-2</v>
      </c>
    </row>
    <row r="868" spans="1:8" x14ac:dyDescent="0.45">
      <c r="A868" s="12">
        <v>35260</v>
      </c>
      <c r="B868" s="43">
        <v>3.5</v>
      </c>
      <c r="C868" s="13">
        <v>260</v>
      </c>
      <c r="D868" s="13" t="s">
        <v>71</v>
      </c>
      <c r="E868" s="25">
        <v>1.1351</v>
      </c>
      <c r="F868" s="140">
        <v>1.4750000000000001E-4</v>
      </c>
      <c r="G868" s="22">
        <v>1.0016700000000001</v>
      </c>
      <c r="H868" s="42">
        <v>3.3386600000000002E-2</v>
      </c>
    </row>
    <row r="869" spans="1:8" x14ac:dyDescent="0.45">
      <c r="A869" s="12">
        <v>35265</v>
      </c>
      <c r="B869" s="43">
        <v>3.5</v>
      </c>
      <c r="C869" s="13">
        <v>265</v>
      </c>
      <c r="D869" s="13" t="s">
        <v>71</v>
      </c>
      <c r="E869" s="25">
        <v>1.1667000000000001</v>
      </c>
      <c r="F869" s="140">
        <v>1.066E-4</v>
      </c>
      <c r="G869" s="22">
        <v>1.00274</v>
      </c>
      <c r="H869" s="42">
        <v>3.3551999999999998E-2</v>
      </c>
    </row>
    <row r="870" spans="1:8" x14ac:dyDescent="0.45">
      <c r="A870" s="12">
        <v>35270</v>
      </c>
      <c r="B870" s="43">
        <v>3.5</v>
      </c>
      <c r="C870" s="13">
        <v>270</v>
      </c>
      <c r="D870" s="13" t="s">
        <v>71</v>
      </c>
      <c r="E870" s="25">
        <v>1.2009000000000001</v>
      </c>
      <c r="F870" s="140">
        <v>7.7100000000000004E-5</v>
      </c>
      <c r="G870" s="22">
        <v>1.00363</v>
      </c>
      <c r="H870" s="42">
        <v>3.3671699999999999E-2</v>
      </c>
    </row>
    <row r="871" spans="1:8" x14ac:dyDescent="0.45">
      <c r="A871" s="12">
        <v>35275</v>
      </c>
      <c r="B871" s="43">
        <v>3.5</v>
      </c>
      <c r="C871" s="13">
        <v>275</v>
      </c>
      <c r="D871" s="13" t="s">
        <v>71</v>
      </c>
      <c r="E871" s="25">
        <v>1.238</v>
      </c>
      <c r="F871" s="140">
        <v>5.6700000000000003E-5</v>
      </c>
      <c r="G871" s="22">
        <v>1.0043800000000001</v>
      </c>
      <c r="H871" s="42">
        <v>3.3759699999999997E-2</v>
      </c>
    </row>
    <row r="872" spans="1:8" x14ac:dyDescent="0.45">
      <c r="A872" s="12">
        <v>35280</v>
      </c>
      <c r="B872" s="43">
        <v>3.5</v>
      </c>
      <c r="C872" s="13">
        <v>280</v>
      </c>
      <c r="D872" s="13" t="s">
        <v>71</v>
      </c>
      <c r="E872" s="25">
        <v>1.2877000000000001</v>
      </c>
      <c r="F872" s="140">
        <v>4.99E-5</v>
      </c>
      <c r="G872" s="22">
        <v>1.0051600000000001</v>
      </c>
      <c r="H872" s="42">
        <v>3.3837199999999991E-2</v>
      </c>
    </row>
    <row r="873" spans="1:8" x14ac:dyDescent="0.45">
      <c r="A873" s="12">
        <v>35285</v>
      </c>
      <c r="B873" s="43">
        <v>3.5</v>
      </c>
      <c r="C873" s="13">
        <v>285</v>
      </c>
      <c r="D873" s="13" t="s">
        <v>71</v>
      </c>
      <c r="E873" s="25">
        <v>1.339</v>
      </c>
      <c r="F873" s="140">
        <v>4.3099999999999997E-5</v>
      </c>
      <c r="G873" s="22">
        <v>1.0059400000000001</v>
      </c>
      <c r="H873" s="42">
        <v>3.3904099999999986E-2</v>
      </c>
    </row>
    <row r="874" spans="1:8" x14ac:dyDescent="0.45">
      <c r="A874" s="12">
        <v>35290</v>
      </c>
      <c r="B874" s="43">
        <v>3.5</v>
      </c>
      <c r="C874" s="13">
        <v>290</v>
      </c>
      <c r="D874" s="13" t="s">
        <v>71</v>
      </c>
      <c r="E874" s="25">
        <v>1.3964000000000001</v>
      </c>
      <c r="F874" s="140">
        <v>3.18E-5</v>
      </c>
      <c r="G874" s="22">
        <v>1.0065999999999999</v>
      </c>
      <c r="H874" s="42">
        <v>3.3953499999999984E-2</v>
      </c>
    </row>
    <row r="875" spans="1:8" x14ac:dyDescent="0.45">
      <c r="A875" s="12">
        <v>40109</v>
      </c>
      <c r="B875" s="43">
        <v>4</v>
      </c>
      <c r="C875" s="13">
        <v>109</v>
      </c>
      <c r="D875" s="13" t="s">
        <v>71</v>
      </c>
      <c r="E875" s="25"/>
      <c r="F875" s="140"/>
      <c r="G875" s="22">
        <v>1.5582100000000001</v>
      </c>
      <c r="H875" s="42">
        <v>0</v>
      </c>
    </row>
    <row r="876" spans="1:8" x14ac:dyDescent="0.45">
      <c r="A876" s="12">
        <v>40110</v>
      </c>
      <c r="B876" s="43">
        <v>4</v>
      </c>
      <c r="C876" s="13">
        <v>110</v>
      </c>
      <c r="D876" s="13" t="s">
        <v>71</v>
      </c>
      <c r="E876" s="25">
        <v>1.4856</v>
      </c>
      <c r="F876" s="140">
        <v>2.5000000000000002E-6</v>
      </c>
      <c r="G876" s="22">
        <v>1.5582100000000001</v>
      </c>
      <c r="H876" s="42">
        <v>6.1999999999999999E-6</v>
      </c>
    </row>
    <row r="877" spans="1:8" x14ac:dyDescent="0.45">
      <c r="A877" s="12">
        <v>40115</v>
      </c>
      <c r="B877" s="43">
        <v>4</v>
      </c>
      <c r="C877" s="13">
        <v>115</v>
      </c>
      <c r="D877" s="13" t="s">
        <v>71</v>
      </c>
      <c r="E877" s="25">
        <v>1.4326000000000001</v>
      </c>
      <c r="F877" s="140">
        <v>1.2500000000000001E-5</v>
      </c>
      <c r="G877" s="22">
        <v>1.4951399999999999</v>
      </c>
      <c r="H877" s="42">
        <v>3.6300000000000001E-5</v>
      </c>
    </row>
    <row r="878" spans="1:8" x14ac:dyDescent="0.45">
      <c r="A878" s="12">
        <v>40120</v>
      </c>
      <c r="B878" s="43">
        <v>4</v>
      </c>
      <c r="C878" s="13">
        <v>120</v>
      </c>
      <c r="D878" s="13" t="s">
        <v>71</v>
      </c>
      <c r="E878" s="25">
        <v>1.3259000000000001</v>
      </c>
      <c r="F878" s="140">
        <v>1.2500000000000001E-5</v>
      </c>
      <c r="G878" s="22">
        <v>1.43919</v>
      </c>
      <c r="H878" s="42">
        <v>6.6400000000000001E-5</v>
      </c>
    </row>
    <row r="879" spans="1:8" x14ac:dyDescent="0.45">
      <c r="A879" s="12">
        <v>40125</v>
      </c>
      <c r="B879" s="43">
        <v>4</v>
      </c>
      <c r="C879" s="13">
        <v>125</v>
      </c>
      <c r="D879" s="13" t="s">
        <v>71</v>
      </c>
      <c r="E879" s="25">
        <v>1.2722</v>
      </c>
      <c r="F879" s="140">
        <v>1.2500000000000001E-5</v>
      </c>
      <c r="G879" s="22">
        <v>1.40083</v>
      </c>
      <c r="H879" s="42">
        <v>9.6500000000000015E-5</v>
      </c>
    </row>
    <row r="880" spans="1:8" x14ac:dyDescent="0.45">
      <c r="A880" s="12">
        <v>40130</v>
      </c>
      <c r="B880" s="43">
        <v>4</v>
      </c>
      <c r="C880" s="13">
        <v>130</v>
      </c>
      <c r="D880" s="13" t="s">
        <v>71</v>
      </c>
      <c r="E880" s="25">
        <v>1.1999</v>
      </c>
      <c r="F880" s="140">
        <v>1.7499999999999998E-5</v>
      </c>
      <c r="G880" s="22">
        <v>1.35209</v>
      </c>
      <c r="H880" s="42">
        <v>1.3880000000000001E-4</v>
      </c>
    </row>
    <row r="881" spans="1:8" x14ac:dyDescent="0.45">
      <c r="A881" s="12">
        <v>40135</v>
      </c>
      <c r="B881" s="43">
        <v>4</v>
      </c>
      <c r="C881" s="13">
        <v>135</v>
      </c>
      <c r="D881" s="13" t="s">
        <v>71</v>
      </c>
      <c r="E881" s="25">
        <v>1.1564000000000001</v>
      </c>
      <c r="F881" s="140">
        <v>4.2400000000000001E-5</v>
      </c>
      <c r="G881" s="22">
        <v>1.28518</v>
      </c>
      <c r="H881" s="42">
        <v>2.4120000000000004E-4</v>
      </c>
    </row>
    <row r="882" spans="1:8" x14ac:dyDescent="0.45">
      <c r="A882" s="12">
        <v>40140</v>
      </c>
      <c r="B882" s="43">
        <v>4</v>
      </c>
      <c r="C882" s="13">
        <v>140</v>
      </c>
      <c r="D882" s="13" t="s">
        <v>71</v>
      </c>
      <c r="E882" s="25">
        <v>1.1354</v>
      </c>
      <c r="F882" s="140">
        <v>8.7299999999999994E-5</v>
      </c>
      <c r="G882" s="22">
        <v>1.2325200000000001</v>
      </c>
      <c r="H882" s="42">
        <v>4.5170000000000008E-4</v>
      </c>
    </row>
    <row r="883" spans="1:8" x14ac:dyDescent="0.45">
      <c r="A883" s="12">
        <v>40145</v>
      </c>
      <c r="B883" s="43">
        <v>4</v>
      </c>
      <c r="C883" s="13">
        <v>145</v>
      </c>
      <c r="D883" s="13" t="s">
        <v>71</v>
      </c>
      <c r="E883" s="25">
        <v>1.1101000000000001</v>
      </c>
      <c r="F883" s="140">
        <v>1.6459999999999999E-4</v>
      </c>
      <c r="G883" s="22">
        <v>1.19197</v>
      </c>
      <c r="H883" s="42">
        <v>8.4850000000000008E-4</v>
      </c>
    </row>
    <row r="884" spans="1:8" x14ac:dyDescent="0.45">
      <c r="A884" s="12">
        <v>40150</v>
      </c>
      <c r="B884" s="43">
        <v>4</v>
      </c>
      <c r="C884" s="13">
        <v>150</v>
      </c>
      <c r="D884" s="13" t="s">
        <v>71</v>
      </c>
      <c r="E884" s="25">
        <v>1.0858000000000001</v>
      </c>
      <c r="F884" s="140">
        <v>2.7930000000000001E-4</v>
      </c>
      <c r="G884" s="22">
        <v>1.1604099999999999</v>
      </c>
      <c r="H884" s="42">
        <v>1.5219000000000001E-3</v>
      </c>
    </row>
    <row r="885" spans="1:8" x14ac:dyDescent="0.45">
      <c r="A885" s="12">
        <v>40155</v>
      </c>
      <c r="B885" s="43">
        <v>4</v>
      </c>
      <c r="C885" s="13">
        <v>155</v>
      </c>
      <c r="D885" s="13" t="s">
        <v>71</v>
      </c>
      <c r="E885" s="25">
        <v>1.0636000000000001</v>
      </c>
      <c r="F885" s="140">
        <v>4.4890000000000002E-4</v>
      </c>
      <c r="G885" s="22">
        <v>1.1343799999999999</v>
      </c>
      <c r="H885" s="42">
        <v>2.6041999999999997E-3</v>
      </c>
    </row>
    <row r="886" spans="1:8" x14ac:dyDescent="0.45">
      <c r="A886" s="12">
        <v>40160</v>
      </c>
      <c r="B886" s="43">
        <v>4</v>
      </c>
      <c r="C886" s="13">
        <v>160</v>
      </c>
      <c r="D886" s="13" t="s">
        <v>71</v>
      </c>
      <c r="E886" s="25">
        <v>1.0450999999999999</v>
      </c>
      <c r="F886" s="140">
        <v>6.535E-4</v>
      </c>
      <c r="G886" s="22">
        <v>1.1133900000000001</v>
      </c>
      <c r="H886" s="42">
        <v>4.1796999999999997E-3</v>
      </c>
    </row>
    <row r="887" spans="1:8" x14ac:dyDescent="0.45">
      <c r="A887" s="12">
        <v>40165</v>
      </c>
      <c r="B887" s="43">
        <v>4</v>
      </c>
      <c r="C887" s="13">
        <v>165</v>
      </c>
      <c r="D887" s="13" t="s">
        <v>71</v>
      </c>
      <c r="E887" s="25">
        <v>1.0273000000000001</v>
      </c>
      <c r="F887" s="140">
        <v>8.9789999999999998E-4</v>
      </c>
      <c r="G887" s="22">
        <v>1.09527</v>
      </c>
      <c r="H887" s="42">
        <v>6.3444E-3</v>
      </c>
    </row>
    <row r="888" spans="1:8" x14ac:dyDescent="0.45">
      <c r="A888" s="12">
        <v>40170</v>
      </c>
      <c r="B888" s="43">
        <v>4</v>
      </c>
      <c r="C888" s="13">
        <v>170</v>
      </c>
      <c r="D888" s="13" t="s">
        <v>71</v>
      </c>
      <c r="E888" s="25">
        <v>1.0032000000000001</v>
      </c>
      <c r="F888" s="140">
        <v>1.1473E-3</v>
      </c>
      <c r="G888" s="22">
        <v>1.07711</v>
      </c>
      <c r="H888" s="42">
        <v>9.1104000000000011E-3</v>
      </c>
    </row>
    <row r="889" spans="1:8" x14ac:dyDescent="0.45">
      <c r="A889" s="12">
        <v>40175</v>
      </c>
      <c r="B889" s="43">
        <v>4</v>
      </c>
      <c r="C889" s="13">
        <v>175</v>
      </c>
      <c r="D889" s="13" t="s">
        <v>71</v>
      </c>
      <c r="E889" s="25">
        <v>0.98709999999999998</v>
      </c>
      <c r="F889" s="140">
        <v>1.3942E-3</v>
      </c>
      <c r="G889" s="22">
        <v>1.0613900000000001</v>
      </c>
      <c r="H889" s="42">
        <v>1.2471600000000001E-2</v>
      </c>
    </row>
    <row r="890" spans="1:8" x14ac:dyDescent="0.45">
      <c r="A890" s="12">
        <v>40180</v>
      </c>
      <c r="B890" s="43">
        <v>4</v>
      </c>
      <c r="C890" s="13">
        <v>180</v>
      </c>
      <c r="D890" s="13" t="s">
        <v>71</v>
      </c>
      <c r="E890" s="25">
        <v>0.95230000000000004</v>
      </c>
      <c r="F890" s="140">
        <v>1.6037E-3</v>
      </c>
      <c r="G890" s="22">
        <v>1.04281</v>
      </c>
      <c r="H890" s="42">
        <v>1.6337900000000002E-2</v>
      </c>
    </row>
    <row r="891" spans="1:8" x14ac:dyDescent="0.45">
      <c r="A891" s="12">
        <v>40185</v>
      </c>
      <c r="B891" s="43">
        <v>4</v>
      </c>
      <c r="C891" s="13">
        <v>185</v>
      </c>
      <c r="D891" s="13" t="s">
        <v>71</v>
      </c>
      <c r="E891" s="25">
        <v>0.92579999999999996</v>
      </c>
      <c r="F891" s="140">
        <v>1.7584E-3</v>
      </c>
      <c r="G891" s="22">
        <v>1.0248299999999999</v>
      </c>
      <c r="H891" s="42">
        <v>2.0576900000000002E-2</v>
      </c>
    </row>
    <row r="892" spans="1:8" x14ac:dyDescent="0.45">
      <c r="A892" s="12">
        <v>40190</v>
      </c>
      <c r="B892" s="43">
        <v>4</v>
      </c>
      <c r="C892" s="13">
        <v>190</v>
      </c>
      <c r="D892" s="13" t="s">
        <v>71</v>
      </c>
      <c r="E892" s="25">
        <v>0.90980000000000005</v>
      </c>
      <c r="F892" s="140">
        <v>1.8431999999999999E-3</v>
      </c>
      <c r="G892" s="22">
        <v>1.0096000000000001</v>
      </c>
      <c r="H892" s="42">
        <v>2.5020500000000005E-2</v>
      </c>
    </row>
    <row r="893" spans="1:8" x14ac:dyDescent="0.45">
      <c r="A893" s="12">
        <v>40195</v>
      </c>
      <c r="B893" s="43">
        <v>4</v>
      </c>
      <c r="C893" s="13">
        <v>195</v>
      </c>
      <c r="D893" s="13" t="s">
        <v>71</v>
      </c>
      <c r="E893" s="25">
        <v>0.89910000000000001</v>
      </c>
      <c r="F893" s="140">
        <v>1.8531000000000001E-3</v>
      </c>
      <c r="G893" s="22">
        <v>0.99724000000000002</v>
      </c>
      <c r="H893" s="42">
        <v>2.9488000000000004E-2</v>
      </c>
    </row>
    <row r="894" spans="1:8" x14ac:dyDescent="0.45">
      <c r="A894" s="12">
        <v>40200</v>
      </c>
      <c r="B894" s="43">
        <v>4</v>
      </c>
      <c r="C894" s="13">
        <v>200</v>
      </c>
      <c r="D894" s="13" t="s">
        <v>71</v>
      </c>
      <c r="E894" s="25">
        <v>0.88839999999999997</v>
      </c>
      <c r="F894" s="140">
        <v>1.7983000000000001E-3</v>
      </c>
      <c r="G894" s="22">
        <v>0.98694000000000004</v>
      </c>
      <c r="H894" s="42">
        <v>3.3823300000000008E-2</v>
      </c>
    </row>
    <row r="895" spans="1:8" x14ac:dyDescent="0.45">
      <c r="A895" s="12">
        <v>40205</v>
      </c>
      <c r="B895" s="43">
        <v>4</v>
      </c>
      <c r="C895" s="13">
        <v>205</v>
      </c>
      <c r="D895" s="13" t="s">
        <v>71</v>
      </c>
      <c r="E895" s="25">
        <v>0.88849999999999996</v>
      </c>
      <c r="F895" s="140">
        <v>1.681E-3</v>
      </c>
      <c r="G895" s="22">
        <v>0.97946</v>
      </c>
      <c r="H895" s="42">
        <v>3.7875900000000004E-2</v>
      </c>
    </row>
    <row r="896" spans="1:8" x14ac:dyDescent="0.45">
      <c r="A896" s="12">
        <v>40210</v>
      </c>
      <c r="B896" s="43">
        <v>4</v>
      </c>
      <c r="C896" s="13">
        <v>210</v>
      </c>
      <c r="D896" s="13" t="s">
        <v>71</v>
      </c>
      <c r="E896" s="25">
        <v>0.8911</v>
      </c>
      <c r="F896" s="140">
        <v>1.5238999999999999E-3</v>
      </c>
      <c r="G896" s="22">
        <v>0.97418000000000005</v>
      </c>
      <c r="H896" s="42">
        <v>4.1549700000000002E-2</v>
      </c>
    </row>
    <row r="897" spans="1:8" x14ac:dyDescent="0.45">
      <c r="A897" s="12">
        <v>40215</v>
      </c>
      <c r="B897" s="43">
        <v>4</v>
      </c>
      <c r="C897" s="13">
        <v>215</v>
      </c>
      <c r="D897" s="13" t="s">
        <v>71</v>
      </c>
      <c r="E897" s="25">
        <v>0.90180000000000005</v>
      </c>
      <c r="F897" s="140">
        <v>1.3468E-3</v>
      </c>
      <c r="G897" s="22">
        <v>0.97102999999999995</v>
      </c>
      <c r="H897" s="42">
        <v>4.4796599999999999E-2</v>
      </c>
    </row>
    <row r="898" spans="1:8" x14ac:dyDescent="0.45">
      <c r="A898" s="12">
        <v>40220</v>
      </c>
      <c r="B898" s="43">
        <v>4</v>
      </c>
      <c r="C898" s="13">
        <v>220</v>
      </c>
      <c r="D898" s="13" t="s">
        <v>71</v>
      </c>
      <c r="E898" s="25">
        <v>0.91759999999999997</v>
      </c>
      <c r="F898" s="140">
        <v>1.1473E-3</v>
      </c>
      <c r="G898" s="22">
        <v>0.96963999999999995</v>
      </c>
      <c r="H898" s="42">
        <v>4.7562599999999997E-2</v>
      </c>
    </row>
    <row r="899" spans="1:8" x14ac:dyDescent="0.45">
      <c r="A899" s="12">
        <v>40225</v>
      </c>
      <c r="B899" s="43">
        <v>4</v>
      </c>
      <c r="C899" s="13">
        <v>225</v>
      </c>
      <c r="D899" s="13" t="s">
        <v>71</v>
      </c>
      <c r="E899" s="25">
        <v>0.93620000000000003</v>
      </c>
      <c r="F899" s="140">
        <v>9.6020000000000003E-4</v>
      </c>
      <c r="G899" s="22">
        <v>0.96948000000000001</v>
      </c>
      <c r="H899" s="42">
        <v>4.9877499999999998E-2</v>
      </c>
    </row>
    <row r="900" spans="1:8" x14ac:dyDescent="0.45">
      <c r="A900" s="12">
        <v>40230</v>
      </c>
      <c r="B900" s="43">
        <v>4</v>
      </c>
      <c r="C900" s="13">
        <v>230</v>
      </c>
      <c r="D900" s="13" t="s">
        <v>71</v>
      </c>
      <c r="E900" s="25">
        <v>0.97360000000000002</v>
      </c>
      <c r="F900" s="140">
        <v>7.8810000000000002E-4</v>
      </c>
      <c r="G900" s="22">
        <v>0.97077999999999998</v>
      </c>
      <c r="H900" s="42">
        <v>5.1777499999999997E-2</v>
      </c>
    </row>
    <row r="901" spans="1:8" x14ac:dyDescent="0.45">
      <c r="A901" s="12">
        <v>40235</v>
      </c>
      <c r="B901" s="43">
        <v>4</v>
      </c>
      <c r="C901" s="13">
        <v>235</v>
      </c>
      <c r="D901" s="13" t="s">
        <v>71</v>
      </c>
      <c r="E901" s="25">
        <v>1.0004999999999999</v>
      </c>
      <c r="F901" s="140">
        <v>6.3100000000000005E-4</v>
      </c>
      <c r="G901" s="22">
        <v>0.97253999999999996</v>
      </c>
      <c r="H901" s="42">
        <v>5.3298699999999997E-2</v>
      </c>
    </row>
    <row r="902" spans="1:8" x14ac:dyDescent="0.45">
      <c r="A902" s="12">
        <v>40240</v>
      </c>
      <c r="B902" s="43">
        <v>4</v>
      </c>
      <c r="C902" s="13">
        <v>240</v>
      </c>
      <c r="D902" s="13" t="s">
        <v>71</v>
      </c>
      <c r="E902" s="25">
        <v>1.0185</v>
      </c>
      <c r="F902" s="140">
        <v>4.9879999999999998E-4</v>
      </c>
      <c r="G902" s="22">
        <v>0.97428000000000003</v>
      </c>
      <c r="H902" s="42">
        <v>5.45012E-2</v>
      </c>
    </row>
    <row r="903" spans="1:8" x14ac:dyDescent="0.45">
      <c r="A903" s="12">
        <v>40245</v>
      </c>
      <c r="B903" s="43">
        <v>4</v>
      </c>
      <c r="C903" s="13">
        <v>245</v>
      </c>
      <c r="D903" s="13" t="s">
        <v>71</v>
      </c>
      <c r="E903" s="25">
        <v>1.0373000000000001</v>
      </c>
      <c r="F903" s="140">
        <v>3.8410000000000001E-4</v>
      </c>
      <c r="G903" s="22">
        <v>0.97589000000000004</v>
      </c>
      <c r="H903" s="42">
        <v>5.5427299999999999E-2</v>
      </c>
    </row>
    <row r="904" spans="1:8" x14ac:dyDescent="0.45">
      <c r="A904" s="12">
        <v>40250</v>
      </c>
      <c r="B904" s="43">
        <v>4</v>
      </c>
      <c r="C904" s="13">
        <v>250</v>
      </c>
      <c r="D904" s="13" t="s">
        <v>71</v>
      </c>
      <c r="E904" s="25">
        <v>1.0642</v>
      </c>
      <c r="F904" s="140">
        <v>2.9179999999999999E-4</v>
      </c>
      <c r="G904" s="22">
        <v>0.97743000000000002</v>
      </c>
      <c r="H904" s="42">
        <v>5.6130800000000002E-2</v>
      </c>
    </row>
    <row r="905" spans="1:8" x14ac:dyDescent="0.45">
      <c r="A905" s="12">
        <v>40255</v>
      </c>
      <c r="B905" s="43">
        <v>4</v>
      </c>
      <c r="C905" s="13">
        <v>255</v>
      </c>
      <c r="D905" s="13" t="s">
        <v>71</v>
      </c>
      <c r="E905" s="25">
        <v>1.0904</v>
      </c>
      <c r="F905" s="140">
        <v>2.195E-4</v>
      </c>
      <c r="G905" s="22">
        <v>0.97880999999999996</v>
      </c>
      <c r="H905" s="42">
        <v>5.6659899999999999E-2</v>
      </c>
    </row>
    <row r="906" spans="1:8" x14ac:dyDescent="0.45">
      <c r="A906" s="12">
        <v>40260</v>
      </c>
      <c r="B906" s="43">
        <v>4</v>
      </c>
      <c r="C906" s="13">
        <v>260</v>
      </c>
      <c r="D906" s="13" t="s">
        <v>71</v>
      </c>
      <c r="E906" s="25">
        <v>1.1228</v>
      </c>
      <c r="F906" s="140">
        <v>1.6210000000000001E-4</v>
      </c>
      <c r="G906" s="22">
        <v>0.98004000000000002</v>
      </c>
      <c r="H906" s="42">
        <v>5.7050799999999999E-2</v>
      </c>
    </row>
    <row r="907" spans="1:8" x14ac:dyDescent="0.45">
      <c r="A907" s="12">
        <v>40265</v>
      </c>
      <c r="B907" s="43">
        <v>4</v>
      </c>
      <c r="C907" s="13">
        <v>265</v>
      </c>
      <c r="D907" s="13" t="s">
        <v>71</v>
      </c>
      <c r="E907" s="25">
        <v>1.1538999999999999</v>
      </c>
      <c r="F907" s="140">
        <v>1.172E-4</v>
      </c>
      <c r="G907" s="22">
        <v>0.98107999999999995</v>
      </c>
      <c r="H907" s="42">
        <v>5.7333399999999993E-2</v>
      </c>
    </row>
    <row r="908" spans="1:8" x14ac:dyDescent="0.45">
      <c r="A908" s="12">
        <v>40270</v>
      </c>
      <c r="B908" s="43">
        <v>4</v>
      </c>
      <c r="C908" s="13">
        <v>270</v>
      </c>
      <c r="D908" s="13" t="s">
        <v>71</v>
      </c>
      <c r="E908" s="25">
        <v>1.1878</v>
      </c>
      <c r="F908" s="140">
        <v>8.4800000000000001E-5</v>
      </c>
      <c r="G908" s="22">
        <v>0.98194999999999999</v>
      </c>
      <c r="H908" s="42">
        <v>5.7537899999999996E-2</v>
      </c>
    </row>
    <row r="909" spans="1:8" x14ac:dyDescent="0.45">
      <c r="A909" s="12">
        <v>40275</v>
      </c>
      <c r="B909" s="43">
        <v>4</v>
      </c>
      <c r="C909" s="13">
        <v>275</v>
      </c>
      <c r="D909" s="13" t="s">
        <v>71</v>
      </c>
      <c r="E909" s="25">
        <v>1.2245999999999999</v>
      </c>
      <c r="F909" s="140">
        <v>6.2399999999999999E-5</v>
      </c>
      <c r="G909" s="22">
        <v>0.98268999999999995</v>
      </c>
      <c r="H909" s="42">
        <v>5.7688299999999991E-2</v>
      </c>
    </row>
    <row r="910" spans="1:8" x14ac:dyDescent="0.45">
      <c r="A910" s="12">
        <v>40280</v>
      </c>
      <c r="B910" s="43">
        <v>4</v>
      </c>
      <c r="C910" s="13">
        <v>280</v>
      </c>
      <c r="D910" s="13" t="s">
        <v>71</v>
      </c>
      <c r="E910" s="25">
        <v>1.2738</v>
      </c>
      <c r="F910" s="140">
        <v>5.49E-5</v>
      </c>
      <c r="G910" s="22">
        <v>0.98345000000000005</v>
      </c>
      <c r="H910" s="42">
        <v>5.7820699999999982E-2</v>
      </c>
    </row>
    <row r="911" spans="1:8" x14ac:dyDescent="0.45">
      <c r="A911" s="12">
        <v>40285</v>
      </c>
      <c r="B911" s="43">
        <v>4</v>
      </c>
      <c r="C911" s="13">
        <v>285</v>
      </c>
      <c r="D911" s="13" t="s">
        <v>71</v>
      </c>
      <c r="E911" s="25">
        <v>1.3244</v>
      </c>
      <c r="F911" s="140">
        <v>4.74E-5</v>
      </c>
      <c r="G911" s="22">
        <v>0.98421000000000003</v>
      </c>
      <c r="H911" s="42">
        <v>5.793499999999998E-2</v>
      </c>
    </row>
    <row r="912" spans="1:8" x14ac:dyDescent="0.45">
      <c r="A912" s="12">
        <v>40290</v>
      </c>
      <c r="B912" s="43">
        <v>4</v>
      </c>
      <c r="C912" s="13">
        <v>290</v>
      </c>
      <c r="D912" s="13" t="s">
        <v>71</v>
      </c>
      <c r="E912" s="25">
        <v>1.3812</v>
      </c>
      <c r="F912" s="140">
        <v>3.4900000000000001E-5</v>
      </c>
      <c r="G912" s="22">
        <v>0.98485</v>
      </c>
      <c r="H912" s="42">
        <v>5.8019299999999975E-2</v>
      </c>
    </row>
    <row r="913" spans="1:8" x14ac:dyDescent="0.45">
      <c r="A913" s="12">
        <v>45109</v>
      </c>
      <c r="B913" s="43">
        <v>4.5</v>
      </c>
      <c r="C913" s="13">
        <v>109</v>
      </c>
      <c r="D913" s="13" t="s">
        <v>71</v>
      </c>
      <c r="E913" s="25"/>
      <c r="F913" s="140"/>
      <c r="G913" s="22">
        <v>1.54819</v>
      </c>
      <c r="H913" s="42">
        <v>0</v>
      </c>
    </row>
    <row r="914" spans="1:8" x14ac:dyDescent="0.45">
      <c r="A914" s="12">
        <v>45110</v>
      </c>
      <c r="B914" s="43">
        <v>4.5</v>
      </c>
      <c r="C914" s="13">
        <v>110</v>
      </c>
      <c r="D914" s="13" t="s">
        <v>71</v>
      </c>
      <c r="E914" s="25">
        <v>1.5155000000000001</v>
      </c>
      <c r="F914" s="140">
        <v>1.9E-6</v>
      </c>
      <c r="G914" s="22">
        <v>1.54819</v>
      </c>
      <c r="H914" s="42">
        <v>8.1000000000000004E-6</v>
      </c>
    </row>
    <row r="915" spans="1:8" x14ac:dyDescent="0.45">
      <c r="A915" s="12">
        <v>45115</v>
      </c>
      <c r="B915" s="43">
        <v>4.5</v>
      </c>
      <c r="C915" s="13">
        <v>115</v>
      </c>
      <c r="D915" s="13" t="s">
        <v>71</v>
      </c>
      <c r="E915" s="25">
        <v>1.4611000000000001</v>
      </c>
      <c r="F915" s="140">
        <v>9.3000000000000007E-6</v>
      </c>
      <c r="G915" s="22">
        <v>1.48929</v>
      </c>
      <c r="H915" s="42">
        <v>4.7500000000000003E-5</v>
      </c>
    </row>
    <row r="916" spans="1:8" x14ac:dyDescent="0.45">
      <c r="A916" s="12">
        <v>45120</v>
      </c>
      <c r="B916" s="43">
        <v>4.5</v>
      </c>
      <c r="C916" s="13">
        <v>120</v>
      </c>
      <c r="D916" s="13" t="s">
        <v>71</v>
      </c>
      <c r="E916" s="25">
        <v>1.3517999999999999</v>
      </c>
      <c r="F916" s="140">
        <v>9.3000000000000007E-6</v>
      </c>
      <c r="G916" s="22">
        <v>1.4338500000000001</v>
      </c>
      <c r="H916" s="42">
        <v>8.6899999999999998E-5</v>
      </c>
    </row>
    <row r="917" spans="1:8" x14ac:dyDescent="0.45">
      <c r="A917" s="12">
        <v>45125</v>
      </c>
      <c r="B917" s="43">
        <v>4.5</v>
      </c>
      <c r="C917" s="13">
        <v>125</v>
      </c>
      <c r="D917" s="13" t="s">
        <v>71</v>
      </c>
      <c r="E917" s="25">
        <v>1.2971999999999999</v>
      </c>
      <c r="F917" s="140">
        <v>9.3000000000000007E-6</v>
      </c>
      <c r="G917" s="22">
        <v>1.39575</v>
      </c>
      <c r="H917" s="42">
        <v>1.2630000000000001E-4</v>
      </c>
    </row>
    <row r="918" spans="1:8" x14ac:dyDescent="0.45">
      <c r="A918" s="12">
        <v>45130</v>
      </c>
      <c r="B918" s="43">
        <v>4.5</v>
      </c>
      <c r="C918" s="13">
        <v>130</v>
      </c>
      <c r="D918" s="13" t="s">
        <v>71</v>
      </c>
      <c r="E918" s="25">
        <v>1.2234</v>
      </c>
      <c r="F918" s="140">
        <v>1.2999999999999999E-5</v>
      </c>
      <c r="G918" s="22">
        <v>1.34734</v>
      </c>
      <c r="H918" s="42">
        <v>1.816E-4</v>
      </c>
    </row>
    <row r="919" spans="1:8" x14ac:dyDescent="0.45">
      <c r="A919" s="12">
        <v>45135</v>
      </c>
      <c r="B919" s="43">
        <v>4.5</v>
      </c>
      <c r="C919" s="13">
        <v>135</v>
      </c>
      <c r="D919" s="13" t="s">
        <v>71</v>
      </c>
      <c r="E919" s="25">
        <v>1.1792</v>
      </c>
      <c r="F919" s="140">
        <v>3.1600000000000002E-5</v>
      </c>
      <c r="G919" s="22">
        <v>1.28091</v>
      </c>
      <c r="H919" s="42">
        <v>3.1560000000000003E-4</v>
      </c>
    </row>
    <row r="920" spans="1:8" x14ac:dyDescent="0.45">
      <c r="A920" s="12">
        <v>45140</v>
      </c>
      <c r="B920" s="43">
        <v>4.5</v>
      </c>
      <c r="C920" s="13">
        <v>140</v>
      </c>
      <c r="D920" s="13" t="s">
        <v>71</v>
      </c>
      <c r="E920" s="25">
        <v>1.1577</v>
      </c>
      <c r="F920" s="140">
        <v>6.4999999999999994E-5</v>
      </c>
      <c r="G920" s="22">
        <v>1.22864</v>
      </c>
      <c r="H920" s="42">
        <v>5.911E-4</v>
      </c>
    </row>
    <row r="921" spans="1:8" x14ac:dyDescent="0.45">
      <c r="A921" s="12">
        <v>45145</v>
      </c>
      <c r="B921" s="43">
        <v>4.5</v>
      </c>
      <c r="C921" s="13">
        <v>145</v>
      </c>
      <c r="D921" s="13" t="s">
        <v>71</v>
      </c>
      <c r="E921" s="25">
        <v>1.1318999999999999</v>
      </c>
      <c r="F921" s="140">
        <v>1.226E-4</v>
      </c>
      <c r="G921" s="22">
        <v>1.1883600000000001</v>
      </c>
      <c r="H921" s="42">
        <v>1.1104999999999999E-3</v>
      </c>
    </row>
    <row r="922" spans="1:8" x14ac:dyDescent="0.45">
      <c r="A922" s="12">
        <v>45150</v>
      </c>
      <c r="B922" s="43">
        <v>4.5</v>
      </c>
      <c r="C922" s="13">
        <v>150</v>
      </c>
      <c r="D922" s="13" t="s">
        <v>71</v>
      </c>
      <c r="E922" s="25">
        <v>1.1072</v>
      </c>
      <c r="F922" s="140">
        <v>2.0799999999999999E-4</v>
      </c>
      <c r="G922" s="22">
        <v>1.15699</v>
      </c>
      <c r="H922" s="42">
        <v>1.9919E-3</v>
      </c>
    </row>
    <row r="923" spans="1:8" x14ac:dyDescent="0.45">
      <c r="A923" s="12">
        <v>45155</v>
      </c>
      <c r="B923" s="43">
        <v>4.5</v>
      </c>
      <c r="C923" s="13">
        <v>155</v>
      </c>
      <c r="D923" s="13" t="s">
        <v>71</v>
      </c>
      <c r="E923" s="25">
        <v>1.0845</v>
      </c>
      <c r="F923" s="140">
        <v>3.3429999999999999E-4</v>
      </c>
      <c r="G923" s="22">
        <v>1.1310800000000001</v>
      </c>
      <c r="H923" s="42">
        <v>3.4084999999999996E-3</v>
      </c>
    </row>
    <row r="924" spans="1:8" x14ac:dyDescent="0.45">
      <c r="A924" s="12">
        <v>45160</v>
      </c>
      <c r="B924" s="43">
        <v>4.5</v>
      </c>
      <c r="C924" s="13">
        <v>160</v>
      </c>
      <c r="D924" s="13" t="s">
        <v>71</v>
      </c>
      <c r="E924" s="25">
        <v>1.0656000000000001</v>
      </c>
      <c r="F924" s="140">
        <v>4.8650000000000001E-4</v>
      </c>
      <c r="G924" s="22">
        <v>1.1101700000000001</v>
      </c>
      <c r="H924" s="42">
        <v>5.4704999999999997E-3</v>
      </c>
    </row>
    <row r="925" spans="1:8" x14ac:dyDescent="0.45">
      <c r="A925" s="12">
        <v>45165</v>
      </c>
      <c r="B925" s="43">
        <v>4.5</v>
      </c>
      <c r="C925" s="13">
        <v>165</v>
      </c>
      <c r="D925" s="13" t="s">
        <v>71</v>
      </c>
      <c r="E925" s="25">
        <v>1.0475000000000001</v>
      </c>
      <c r="F925" s="140">
        <v>6.6850000000000004E-4</v>
      </c>
      <c r="G925" s="22">
        <v>1.09212</v>
      </c>
      <c r="H925" s="42">
        <v>8.3037000000000007E-3</v>
      </c>
    </row>
    <row r="926" spans="1:8" x14ac:dyDescent="0.45">
      <c r="A926" s="12">
        <v>45170</v>
      </c>
      <c r="B926" s="43">
        <v>4.5</v>
      </c>
      <c r="C926" s="13">
        <v>170</v>
      </c>
      <c r="D926" s="13" t="s">
        <v>71</v>
      </c>
      <c r="E926" s="25">
        <v>1.0228999999999999</v>
      </c>
      <c r="F926" s="140">
        <v>8.5419999999999995E-4</v>
      </c>
      <c r="G926" s="22">
        <v>1.07402</v>
      </c>
      <c r="H926" s="42">
        <v>1.1923900000000001E-2</v>
      </c>
    </row>
    <row r="927" spans="1:8" x14ac:dyDescent="0.45">
      <c r="A927" s="12">
        <v>45175</v>
      </c>
      <c r="B927" s="43">
        <v>4.5</v>
      </c>
      <c r="C927" s="13">
        <v>175</v>
      </c>
      <c r="D927" s="13" t="s">
        <v>71</v>
      </c>
      <c r="E927" s="25">
        <v>1.0064</v>
      </c>
      <c r="F927" s="140">
        <v>1.0380999999999999E-3</v>
      </c>
      <c r="G927" s="22">
        <v>1.0583400000000001</v>
      </c>
      <c r="H927" s="42">
        <v>1.63232E-2</v>
      </c>
    </row>
    <row r="928" spans="1:8" x14ac:dyDescent="0.45">
      <c r="A928" s="12">
        <v>45180</v>
      </c>
      <c r="B928" s="43">
        <v>4.5</v>
      </c>
      <c r="C928" s="13">
        <v>180</v>
      </c>
      <c r="D928" s="13" t="s">
        <v>71</v>
      </c>
      <c r="E928" s="25">
        <v>0.97099999999999997</v>
      </c>
      <c r="F928" s="140">
        <v>1.1941E-3</v>
      </c>
      <c r="G928" s="22">
        <v>1.03982</v>
      </c>
      <c r="H928" s="42">
        <v>2.1383599999999999E-2</v>
      </c>
    </row>
    <row r="929" spans="1:8" x14ac:dyDescent="0.45">
      <c r="A929" s="12">
        <v>45185</v>
      </c>
      <c r="B929" s="43">
        <v>4.5</v>
      </c>
      <c r="C929" s="13">
        <v>185</v>
      </c>
      <c r="D929" s="13" t="s">
        <v>71</v>
      </c>
      <c r="E929" s="25">
        <v>0.94389999999999996</v>
      </c>
      <c r="F929" s="140">
        <v>1.3091999999999999E-3</v>
      </c>
      <c r="G929" s="22">
        <v>1.02189</v>
      </c>
      <c r="H929" s="42">
        <v>2.6931799999999999E-2</v>
      </c>
    </row>
    <row r="930" spans="1:8" x14ac:dyDescent="0.45">
      <c r="A930" s="12">
        <v>45190</v>
      </c>
      <c r="B930" s="43">
        <v>4.5</v>
      </c>
      <c r="C930" s="13">
        <v>190</v>
      </c>
      <c r="D930" s="13" t="s">
        <v>71</v>
      </c>
      <c r="E930" s="25">
        <v>0.92769999999999997</v>
      </c>
      <c r="F930" s="140">
        <v>1.3722999999999999E-3</v>
      </c>
      <c r="G930" s="22">
        <v>1.00671</v>
      </c>
      <c r="H930" s="42">
        <v>3.2747699999999998E-2</v>
      </c>
    </row>
    <row r="931" spans="1:8" x14ac:dyDescent="0.45">
      <c r="A931" s="12">
        <v>45195</v>
      </c>
      <c r="B931" s="43">
        <v>4.5</v>
      </c>
      <c r="C931" s="13">
        <v>195</v>
      </c>
      <c r="D931" s="13" t="s">
        <v>71</v>
      </c>
      <c r="E931" s="25">
        <v>0.91679999999999995</v>
      </c>
      <c r="F931" s="140">
        <v>1.3798E-3</v>
      </c>
      <c r="G931" s="22">
        <v>0.99438000000000004</v>
      </c>
      <c r="H931" s="42">
        <v>3.8594999999999997E-2</v>
      </c>
    </row>
    <row r="932" spans="1:8" x14ac:dyDescent="0.45">
      <c r="A932" s="12">
        <v>45200</v>
      </c>
      <c r="B932" s="43">
        <v>4.5</v>
      </c>
      <c r="C932" s="13">
        <v>200</v>
      </c>
      <c r="D932" s="13" t="s">
        <v>71</v>
      </c>
      <c r="E932" s="25">
        <v>0.90580000000000005</v>
      </c>
      <c r="F932" s="140">
        <v>1.3389000000000001E-3</v>
      </c>
      <c r="G932" s="22">
        <v>0.98411999999999999</v>
      </c>
      <c r="H932" s="42">
        <v>4.4269200000000002E-2</v>
      </c>
    </row>
    <row r="933" spans="1:8" x14ac:dyDescent="0.45">
      <c r="A933" s="12">
        <v>45205</v>
      </c>
      <c r="B933" s="43">
        <v>4.5</v>
      </c>
      <c r="C933" s="13">
        <v>205</v>
      </c>
      <c r="D933" s="13" t="s">
        <v>71</v>
      </c>
      <c r="E933" s="25">
        <v>0.90590000000000004</v>
      </c>
      <c r="F933" s="140">
        <v>1.2516000000000001E-3</v>
      </c>
      <c r="G933" s="22">
        <v>0.97665999999999997</v>
      </c>
      <c r="H933" s="42">
        <v>4.9573399999999997E-2</v>
      </c>
    </row>
    <row r="934" spans="1:8" x14ac:dyDescent="0.45">
      <c r="A934" s="12">
        <v>45210</v>
      </c>
      <c r="B934" s="43">
        <v>4.5</v>
      </c>
      <c r="C934" s="13">
        <v>210</v>
      </c>
      <c r="D934" s="13" t="s">
        <v>71</v>
      </c>
      <c r="E934" s="25">
        <v>0.90859999999999996</v>
      </c>
      <c r="F934" s="140">
        <v>1.1345999999999999E-3</v>
      </c>
      <c r="G934" s="22">
        <v>0.97138999999999998</v>
      </c>
      <c r="H934" s="42">
        <v>5.4381799999999994E-2</v>
      </c>
    </row>
    <row r="935" spans="1:8" x14ac:dyDescent="0.45">
      <c r="A935" s="12">
        <v>45215</v>
      </c>
      <c r="B935" s="43">
        <v>4.5</v>
      </c>
      <c r="C935" s="13">
        <v>215</v>
      </c>
      <c r="D935" s="13" t="s">
        <v>71</v>
      </c>
      <c r="E935" s="25">
        <v>0.91949999999999998</v>
      </c>
      <c r="F935" s="140">
        <v>1.0028000000000001E-3</v>
      </c>
      <c r="G935" s="22">
        <v>0.96825000000000006</v>
      </c>
      <c r="H935" s="42">
        <v>5.8631499999999989E-2</v>
      </c>
    </row>
    <row r="936" spans="1:8" x14ac:dyDescent="0.45">
      <c r="A936" s="12">
        <v>45220</v>
      </c>
      <c r="B936" s="43">
        <v>4.5</v>
      </c>
      <c r="C936" s="13">
        <v>220</v>
      </c>
      <c r="D936" s="13" t="s">
        <v>71</v>
      </c>
      <c r="E936" s="25">
        <v>0.93569999999999998</v>
      </c>
      <c r="F936" s="140">
        <v>8.5419999999999995E-4</v>
      </c>
      <c r="G936" s="22">
        <v>0.96687000000000001</v>
      </c>
      <c r="H936" s="42">
        <v>6.2251699999999986E-2</v>
      </c>
    </row>
    <row r="937" spans="1:8" x14ac:dyDescent="0.45">
      <c r="A937" s="12">
        <v>45225</v>
      </c>
      <c r="B937" s="43">
        <v>4.5</v>
      </c>
      <c r="C937" s="13">
        <v>225</v>
      </c>
      <c r="D937" s="13" t="s">
        <v>71</v>
      </c>
      <c r="E937" s="25">
        <v>0.9546</v>
      </c>
      <c r="F937" s="140">
        <v>7.1489999999999998E-4</v>
      </c>
      <c r="G937" s="22">
        <v>0.96670999999999996</v>
      </c>
      <c r="H937" s="42">
        <v>6.5281499999999992E-2</v>
      </c>
    </row>
    <row r="938" spans="1:8" x14ac:dyDescent="0.45">
      <c r="A938" s="12">
        <v>45230</v>
      </c>
      <c r="B938" s="43">
        <v>4.5</v>
      </c>
      <c r="C938" s="13">
        <v>230</v>
      </c>
      <c r="D938" s="13" t="s">
        <v>71</v>
      </c>
      <c r="E938" s="25">
        <v>0.99270000000000003</v>
      </c>
      <c r="F938" s="140">
        <v>5.8679999999999995E-4</v>
      </c>
      <c r="G938" s="22">
        <v>0.96799999999999997</v>
      </c>
      <c r="H938" s="42">
        <v>6.776829999999999E-2</v>
      </c>
    </row>
    <row r="939" spans="1:8" x14ac:dyDescent="0.45">
      <c r="A939" s="12">
        <v>45235</v>
      </c>
      <c r="B939" s="43">
        <v>4.5</v>
      </c>
      <c r="C939" s="13">
        <v>235</v>
      </c>
      <c r="D939" s="13" t="s">
        <v>71</v>
      </c>
      <c r="E939" s="25">
        <v>1.0201</v>
      </c>
      <c r="F939" s="140">
        <v>4.6979999999999998E-4</v>
      </c>
      <c r="G939" s="22">
        <v>0.96975999999999996</v>
      </c>
      <c r="H939" s="42">
        <v>6.9759299999999996E-2</v>
      </c>
    </row>
    <row r="940" spans="1:8" x14ac:dyDescent="0.45">
      <c r="A940" s="12">
        <v>45240</v>
      </c>
      <c r="B940" s="43">
        <v>4.5</v>
      </c>
      <c r="C940" s="13">
        <v>240</v>
      </c>
      <c r="D940" s="13" t="s">
        <v>71</v>
      </c>
      <c r="E940" s="25">
        <v>1.0385</v>
      </c>
      <c r="F940" s="140">
        <v>3.7139999999999997E-4</v>
      </c>
      <c r="G940" s="22">
        <v>0.97148999999999996</v>
      </c>
      <c r="H940" s="42">
        <v>7.1333199999999986E-2</v>
      </c>
    </row>
    <row r="941" spans="1:8" x14ac:dyDescent="0.45">
      <c r="A941" s="12">
        <v>45245</v>
      </c>
      <c r="B941" s="43">
        <v>4.5</v>
      </c>
      <c r="C941" s="13">
        <v>245</v>
      </c>
      <c r="D941" s="13" t="s">
        <v>71</v>
      </c>
      <c r="E941" s="25">
        <v>1.0577000000000001</v>
      </c>
      <c r="F941" s="140">
        <v>2.8600000000000001E-4</v>
      </c>
      <c r="G941" s="22">
        <v>0.97309999999999997</v>
      </c>
      <c r="H941" s="42">
        <v>7.2545299999999979E-2</v>
      </c>
    </row>
    <row r="942" spans="1:8" x14ac:dyDescent="0.45">
      <c r="A942" s="12">
        <v>45250</v>
      </c>
      <c r="B942" s="43">
        <v>4.5</v>
      </c>
      <c r="C942" s="13">
        <v>250</v>
      </c>
      <c r="D942" s="13" t="s">
        <v>71</v>
      </c>
      <c r="E942" s="25">
        <v>1.0851</v>
      </c>
      <c r="F942" s="140">
        <v>2.173E-4</v>
      </c>
      <c r="G942" s="22">
        <v>0.97463</v>
      </c>
      <c r="H942" s="42">
        <v>7.3466099999999979E-2</v>
      </c>
    </row>
    <row r="943" spans="1:8" x14ac:dyDescent="0.45">
      <c r="A943" s="12">
        <v>45255</v>
      </c>
      <c r="B943" s="43">
        <v>4.5</v>
      </c>
      <c r="C943" s="13">
        <v>255</v>
      </c>
      <c r="D943" s="13" t="s">
        <v>71</v>
      </c>
      <c r="E943" s="25">
        <v>1.1117999999999999</v>
      </c>
      <c r="F943" s="140">
        <v>1.6339999999999999E-4</v>
      </c>
      <c r="G943" s="22">
        <v>0.97601000000000004</v>
      </c>
      <c r="H943" s="42">
        <v>7.4158599999999977E-2</v>
      </c>
    </row>
    <row r="944" spans="1:8" x14ac:dyDescent="0.45">
      <c r="A944" s="12">
        <v>45260</v>
      </c>
      <c r="B944" s="43">
        <v>4.5</v>
      </c>
      <c r="C944" s="13">
        <v>260</v>
      </c>
      <c r="D944" s="13" t="s">
        <v>71</v>
      </c>
      <c r="E944" s="25">
        <v>1.1448</v>
      </c>
      <c r="F944" s="140">
        <v>1.2070000000000001E-4</v>
      </c>
      <c r="G944" s="22">
        <v>0.97724</v>
      </c>
      <c r="H944" s="42">
        <v>7.4670199999999978E-2</v>
      </c>
    </row>
    <row r="945" spans="1:8" x14ac:dyDescent="0.45">
      <c r="A945" s="12">
        <v>45265</v>
      </c>
      <c r="B945" s="43">
        <v>4.5</v>
      </c>
      <c r="C945" s="13">
        <v>265</v>
      </c>
      <c r="D945" s="13" t="s">
        <v>71</v>
      </c>
      <c r="E945" s="25">
        <v>1.1766000000000001</v>
      </c>
      <c r="F945" s="140">
        <v>8.7299999999999994E-5</v>
      </c>
      <c r="G945" s="22">
        <v>0.97828000000000004</v>
      </c>
      <c r="H945" s="42">
        <v>7.5040099999999971E-2</v>
      </c>
    </row>
    <row r="946" spans="1:8" x14ac:dyDescent="0.45">
      <c r="A946" s="12">
        <v>45270</v>
      </c>
      <c r="B946" s="43">
        <v>4.5</v>
      </c>
      <c r="C946" s="13">
        <v>270</v>
      </c>
      <c r="D946" s="13" t="s">
        <v>71</v>
      </c>
      <c r="E946" s="25">
        <v>1.2112000000000001</v>
      </c>
      <c r="F946" s="140">
        <v>6.3100000000000002E-5</v>
      </c>
      <c r="G946" s="22">
        <v>0.97914999999999996</v>
      </c>
      <c r="H946" s="42">
        <v>7.5307699999999964E-2</v>
      </c>
    </row>
    <row r="947" spans="1:8" x14ac:dyDescent="0.45">
      <c r="A947" s="12">
        <v>45275</v>
      </c>
      <c r="B947" s="43">
        <v>4.5</v>
      </c>
      <c r="C947" s="13">
        <v>275</v>
      </c>
      <c r="D947" s="13" t="s">
        <v>71</v>
      </c>
      <c r="E947" s="25">
        <v>1.2484999999999999</v>
      </c>
      <c r="F947" s="140">
        <v>4.6400000000000003E-5</v>
      </c>
      <c r="G947" s="22">
        <v>0.97987999999999997</v>
      </c>
      <c r="H947" s="42">
        <v>7.5504499999999961E-2</v>
      </c>
    </row>
    <row r="948" spans="1:8" x14ac:dyDescent="0.45">
      <c r="A948" s="12">
        <v>45280</v>
      </c>
      <c r="B948" s="43">
        <v>4.5</v>
      </c>
      <c r="C948" s="13">
        <v>280</v>
      </c>
      <c r="D948" s="13" t="s">
        <v>71</v>
      </c>
      <c r="E948" s="25">
        <v>1.2988</v>
      </c>
      <c r="F948" s="140">
        <v>4.0899999999999998E-5</v>
      </c>
      <c r="G948" s="22">
        <v>0.98063999999999996</v>
      </c>
      <c r="H948" s="42">
        <v>7.5677799999999948E-2</v>
      </c>
    </row>
    <row r="949" spans="1:8" x14ac:dyDescent="0.45">
      <c r="A949" s="12">
        <v>45285</v>
      </c>
      <c r="B949" s="43">
        <v>4.5</v>
      </c>
      <c r="C949" s="13">
        <v>285</v>
      </c>
      <c r="D949" s="13" t="s">
        <v>71</v>
      </c>
      <c r="E949" s="25">
        <v>1.3506</v>
      </c>
      <c r="F949" s="140">
        <v>3.5299999999999997E-5</v>
      </c>
      <c r="G949" s="22">
        <v>0.98138999999999998</v>
      </c>
      <c r="H949" s="42">
        <v>7.5827399999999948E-2</v>
      </c>
    </row>
    <row r="950" spans="1:8" x14ac:dyDescent="0.45">
      <c r="A950" s="12">
        <v>45290</v>
      </c>
      <c r="B950" s="43">
        <v>4.5</v>
      </c>
      <c r="C950" s="13">
        <v>290</v>
      </c>
      <c r="D950" s="13" t="s">
        <v>71</v>
      </c>
      <c r="E950" s="25">
        <v>1.4083000000000001</v>
      </c>
      <c r="F950" s="140">
        <v>2.5999999999999998E-5</v>
      </c>
      <c r="G950" s="22">
        <v>0.98204000000000002</v>
      </c>
      <c r="H950" s="42">
        <v>7.5937699999999941E-2</v>
      </c>
    </row>
    <row r="951" spans="1:8" x14ac:dyDescent="0.45">
      <c r="A951" s="12">
        <v>50109</v>
      </c>
      <c r="B951" s="43">
        <v>5</v>
      </c>
      <c r="C951" s="13">
        <v>109</v>
      </c>
      <c r="D951" s="13" t="s">
        <v>71</v>
      </c>
      <c r="E951" s="25"/>
      <c r="F951" s="140"/>
      <c r="G951" s="22">
        <v>1.5519700000000001</v>
      </c>
      <c r="H951" s="42">
        <v>0</v>
      </c>
    </row>
    <row r="952" spans="1:8" x14ac:dyDescent="0.45">
      <c r="A952" s="12">
        <v>50110</v>
      </c>
      <c r="B952" s="43">
        <v>5</v>
      </c>
      <c r="C952" s="13">
        <v>110</v>
      </c>
      <c r="D952" s="13" t="s">
        <v>71</v>
      </c>
      <c r="E952" s="25">
        <v>1.5798000000000001</v>
      </c>
      <c r="F952" s="140">
        <v>1.1000000000000001E-6</v>
      </c>
      <c r="G952" s="22">
        <v>1.5519700000000001</v>
      </c>
      <c r="H952" s="42">
        <v>9.2E-6</v>
      </c>
    </row>
    <row r="953" spans="1:8" x14ac:dyDescent="0.45">
      <c r="A953" s="12">
        <v>50115</v>
      </c>
      <c r="B953" s="43">
        <v>5</v>
      </c>
      <c r="C953" s="13">
        <v>115</v>
      </c>
      <c r="D953" s="13" t="s">
        <v>71</v>
      </c>
      <c r="E953" s="25">
        <v>1.5226</v>
      </c>
      <c r="F953" s="140">
        <v>5.4999999999999999E-6</v>
      </c>
      <c r="G953" s="22">
        <v>1.49451</v>
      </c>
      <c r="H953" s="42">
        <v>5.41E-5</v>
      </c>
    </row>
    <row r="954" spans="1:8" x14ac:dyDescent="0.45">
      <c r="A954" s="12">
        <v>50120</v>
      </c>
      <c r="B954" s="43">
        <v>5</v>
      </c>
      <c r="C954" s="13">
        <v>120</v>
      </c>
      <c r="D954" s="13" t="s">
        <v>71</v>
      </c>
      <c r="E954" s="25">
        <v>1.4079999999999999</v>
      </c>
      <c r="F954" s="140">
        <v>5.4999999999999999E-6</v>
      </c>
      <c r="G954" s="22">
        <v>1.43896</v>
      </c>
      <c r="H954" s="42">
        <v>9.8999999999999994E-5</v>
      </c>
    </row>
    <row r="955" spans="1:8" x14ac:dyDescent="0.45">
      <c r="A955" s="12">
        <v>50125</v>
      </c>
      <c r="B955" s="43">
        <v>5</v>
      </c>
      <c r="C955" s="13">
        <v>125</v>
      </c>
      <c r="D955" s="13" t="s">
        <v>71</v>
      </c>
      <c r="E955" s="25">
        <v>1.3524</v>
      </c>
      <c r="F955" s="140">
        <v>5.4999999999999999E-6</v>
      </c>
      <c r="G955" s="22">
        <v>1.40082</v>
      </c>
      <c r="H955" s="42">
        <v>1.439E-4</v>
      </c>
    </row>
    <row r="956" spans="1:8" x14ac:dyDescent="0.45">
      <c r="A956" s="12">
        <v>50130</v>
      </c>
      <c r="B956" s="43">
        <v>5</v>
      </c>
      <c r="C956" s="13">
        <v>130</v>
      </c>
      <c r="D956" s="13" t="s">
        <v>71</v>
      </c>
      <c r="E956" s="25">
        <v>1.2747999999999999</v>
      </c>
      <c r="F956" s="140">
        <v>7.7000000000000008E-6</v>
      </c>
      <c r="G956" s="22">
        <v>1.35229</v>
      </c>
      <c r="H956" s="42">
        <v>2.0689999999999999E-4</v>
      </c>
    </row>
    <row r="957" spans="1:8" x14ac:dyDescent="0.45">
      <c r="A957" s="12">
        <v>50135</v>
      </c>
      <c r="B957" s="43">
        <v>5</v>
      </c>
      <c r="C957" s="13">
        <v>135</v>
      </c>
      <c r="D957" s="13" t="s">
        <v>71</v>
      </c>
      <c r="E957" s="25">
        <v>1.2285999999999999</v>
      </c>
      <c r="F957" s="140">
        <v>1.8700000000000001E-5</v>
      </c>
      <c r="G957" s="22">
        <v>1.2857099999999999</v>
      </c>
      <c r="H957" s="42">
        <v>3.5960000000000001E-4</v>
      </c>
    </row>
    <row r="958" spans="1:8" x14ac:dyDescent="0.45">
      <c r="A958" s="12">
        <v>50140</v>
      </c>
      <c r="B958" s="43">
        <v>5</v>
      </c>
      <c r="C958" s="13">
        <v>140</v>
      </c>
      <c r="D958" s="13" t="s">
        <v>71</v>
      </c>
      <c r="E958" s="25">
        <v>1.2063999999999999</v>
      </c>
      <c r="F958" s="140">
        <v>3.8600000000000003E-5</v>
      </c>
      <c r="G958" s="22">
        <v>1.2333400000000001</v>
      </c>
      <c r="H958" s="42">
        <v>6.7369999999999995E-4</v>
      </c>
    </row>
    <row r="959" spans="1:8" x14ac:dyDescent="0.45">
      <c r="A959" s="12">
        <v>50145</v>
      </c>
      <c r="B959" s="43">
        <v>5</v>
      </c>
      <c r="C959" s="13">
        <v>145</v>
      </c>
      <c r="D959" s="13" t="s">
        <v>71</v>
      </c>
      <c r="E959" s="25">
        <v>1.1796</v>
      </c>
      <c r="F959" s="140">
        <v>7.2799999999999994E-5</v>
      </c>
      <c r="G959" s="22">
        <v>1.19299</v>
      </c>
      <c r="H959" s="42">
        <v>1.2658999999999999E-3</v>
      </c>
    </row>
    <row r="960" spans="1:8" x14ac:dyDescent="0.45">
      <c r="A960" s="12">
        <v>50150</v>
      </c>
      <c r="B960" s="43">
        <v>5</v>
      </c>
      <c r="C960" s="13">
        <v>150</v>
      </c>
      <c r="D960" s="13" t="s">
        <v>71</v>
      </c>
      <c r="E960" s="25">
        <v>1.1537999999999999</v>
      </c>
      <c r="F960" s="140">
        <v>1.2349999999999999E-4</v>
      </c>
      <c r="G960" s="22">
        <v>1.1615500000000001</v>
      </c>
      <c r="H960" s="42">
        <v>2.2707999999999999E-3</v>
      </c>
    </row>
    <row r="961" spans="1:8" x14ac:dyDescent="0.45">
      <c r="A961" s="12">
        <v>50155</v>
      </c>
      <c r="B961" s="43">
        <v>5</v>
      </c>
      <c r="C961" s="13">
        <v>155</v>
      </c>
      <c r="D961" s="13" t="s">
        <v>71</v>
      </c>
      <c r="E961" s="25">
        <v>1.1302000000000001</v>
      </c>
      <c r="F961" s="140">
        <v>1.985E-4</v>
      </c>
      <c r="G961" s="22">
        <v>1.1355500000000001</v>
      </c>
      <c r="H961" s="42">
        <v>3.8858999999999994E-3</v>
      </c>
    </row>
    <row r="962" spans="1:8" x14ac:dyDescent="0.45">
      <c r="A962" s="12">
        <v>50160</v>
      </c>
      <c r="B962" s="43">
        <v>5</v>
      </c>
      <c r="C962" s="13">
        <v>160</v>
      </c>
      <c r="D962" s="13" t="s">
        <v>71</v>
      </c>
      <c r="E962" s="25">
        <v>1.1105</v>
      </c>
      <c r="F962" s="140">
        <v>2.8899999999999998E-4</v>
      </c>
      <c r="G962" s="22">
        <v>1.1145700000000001</v>
      </c>
      <c r="H962" s="42">
        <v>6.2368999999999992E-3</v>
      </c>
    </row>
    <row r="963" spans="1:8" x14ac:dyDescent="0.45">
      <c r="A963" s="12">
        <v>50165</v>
      </c>
      <c r="B963" s="43">
        <v>5</v>
      </c>
      <c r="C963" s="13">
        <v>165</v>
      </c>
      <c r="D963" s="13" t="s">
        <v>71</v>
      </c>
      <c r="E963" s="25">
        <v>1.0915999999999999</v>
      </c>
      <c r="F963" s="140">
        <v>3.971E-4</v>
      </c>
      <c r="G963" s="22">
        <v>1.09646</v>
      </c>
      <c r="H963" s="42">
        <v>9.4672000000000003E-3</v>
      </c>
    </row>
    <row r="964" spans="1:8" x14ac:dyDescent="0.45">
      <c r="A964" s="12">
        <v>50170</v>
      </c>
      <c r="B964" s="43">
        <v>5</v>
      </c>
      <c r="C964" s="13">
        <v>170</v>
      </c>
      <c r="D964" s="13" t="s">
        <v>71</v>
      </c>
      <c r="E964" s="25">
        <v>1.0660000000000001</v>
      </c>
      <c r="F964" s="140">
        <v>5.0730000000000003E-4</v>
      </c>
      <c r="G964" s="22">
        <v>1.07829</v>
      </c>
      <c r="H964" s="42">
        <v>1.3594700000000001E-2</v>
      </c>
    </row>
    <row r="965" spans="1:8" x14ac:dyDescent="0.45">
      <c r="A965" s="12">
        <v>50175</v>
      </c>
      <c r="B965" s="43">
        <v>5</v>
      </c>
      <c r="C965" s="13">
        <v>175</v>
      </c>
      <c r="D965" s="13" t="s">
        <v>71</v>
      </c>
      <c r="E965" s="25">
        <v>1.0488</v>
      </c>
      <c r="F965" s="140">
        <v>6.1649999999999997E-4</v>
      </c>
      <c r="G965" s="22">
        <v>1.0625599999999999</v>
      </c>
      <c r="H965" s="42">
        <v>1.8610499999999999E-2</v>
      </c>
    </row>
    <row r="966" spans="1:8" x14ac:dyDescent="0.45">
      <c r="A966" s="12">
        <v>50180</v>
      </c>
      <c r="B966" s="43">
        <v>5</v>
      </c>
      <c r="C966" s="13">
        <v>180</v>
      </c>
      <c r="D966" s="13" t="s">
        <v>71</v>
      </c>
      <c r="E966" s="25">
        <v>1.0118</v>
      </c>
      <c r="F966" s="140">
        <v>7.092E-4</v>
      </c>
      <c r="G966" s="22">
        <v>1.04396</v>
      </c>
      <c r="H966" s="42">
        <v>2.4380099999999998E-2</v>
      </c>
    </row>
    <row r="967" spans="1:8" x14ac:dyDescent="0.45">
      <c r="A967" s="12">
        <v>50185</v>
      </c>
      <c r="B967" s="43">
        <v>5</v>
      </c>
      <c r="C967" s="13">
        <v>185</v>
      </c>
      <c r="D967" s="13" t="s">
        <v>71</v>
      </c>
      <c r="E967" s="25">
        <v>0.98370000000000002</v>
      </c>
      <c r="F967" s="140">
        <v>7.7760000000000004E-4</v>
      </c>
      <c r="G967" s="22">
        <v>1.02596</v>
      </c>
      <c r="H967" s="42">
        <v>3.0705899999999998E-2</v>
      </c>
    </row>
    <row r="968" spans="1:8" x14ac:dyDescent="0.45">
      <c r="A968" s="12">
        <v>50190</v>
      </c>
      <c r="B968" s="43">
        <v>5</v>
      </c>
      <c r="C968" s="13">
        <v>190</v>
      </c>
      <c r="D968" s="13" t="s">
        <v>71</v>
      </c>
      <c r="E968" s="25">
        <v>0.96679999999999999</v>
      </c>
      <c r="F968" s="140">
        <v>8.1510000000000003E-4</v>
      </c>
      <c r="G968" s="22">
        <v>1.0107200000000001</v>
      </c>
      <c r="H968" s="42">
        <v>3.7336899999999992E-2</v>
      </c>
    </row>
    <row r="969" spans="1:8" x14ac:dyDescent="0.45">
      <c r="A969" s="12">
        <v>50195</v>
      </c>
      <c r="B969" s="43">
        <v>5</v>
      </c>
      <c r="C969" s="13">
        <v>195</v>
      </c>
      <c r="D969" s="13" t="s">
        <v>71</v>
      </c>
      <c r="E969" s="25">
        <v>0.95530000000000004</v>
      </c>
      <c r="F969" s="140">
        <v>8.1950000000000002E-4</v>
      </c>
      <c r="G969" s="22">
        <v>0.99834000000000001</v>
      </c>
      <c r="H969" s="42">
        <v>4.4003699999999993E-2</v>
      </c>
    </row>
    <row r="970" spans="1:8" x14ac:dyDescent="0.45">
      <c r="A970" s="12">
        <v>50200</v>
      </c>
      <c r="B970" s="43">
        <v>5</v>
      </c>
      <c r="C970" s="13">
        <v>200</v>
      </c>
      <c r="D970" s="13" t="s">
        <v>71</v>
      </c>
      <c r="E970" s="25">
        <v>0.94399999999999995</v>
      </c>
      <c r="F970" s="140">
        <v>7.9520000000000003E-4</v>
      </c>
      <c r="G970" s="22">
        <v>0.98804000000000003</v>
      </c>
      <c r="H970" s="42">
        <v>5.04731E-2</v>
      </c>
    </row>
    <row r="971" spans="1:8" x14ac:dyDescent="0.45">
      <c r="A971" s="12">
        <v>50205</v>
      </c>
      <c r="B971" s="43">
        <v>5</v>
      </c>
      <c r="C971" s="13">
        <v>205</v>
      </c>
      <c r="D971" s="13" t="s">
        <v>71</v>
      </c>
      <c r="E971" s="25">
        <v>0.94410000000000005</v>
      </c>
      <c r="F971" s="140">
        <v>7.4339999999999996E-4</v>
      </c>
      <c r="G971" s="22">
        <v>0.98055000000000003</v>
      </c>
      <c r="H971" s="42">
        <v>5.6520699999999993E-2</v>
      </c>
    </row>
    <row r="972" spans="1:8" x14ac:dyDescent="0.45">
      <c r="A972" s="12">
        <v>50210</v>
      </c>
      <c r="B972" s="43">
        <v>5</v>
      </c>
      <c r="C972" s="13">
        <v>210</v>
      </c>
      <c r="D972" s="13" t="s">
        <v>71</v>
      </c>
      <c r="E972" s="25">
        <v>0.94679999999999997</v>
      </c>
      <c r="F972" s="140">
        <v>6.7389999999999995E-4</v>
      </c>
      <c r="G972" s="22">
        <v>0.97526000000000002</v>
      </c>
      <c r="H972" s="42">
        <v>6.2002999999999989E-2</v>
      </c>
    </row>
    <row r="973" spans="1:8" x14ac:dyDescent="0.45">
      <c r="A973" s="12">
        <v>50215</v>
      </c>
      <c r="B973" s="43">
        <v>5</v>
      </c>
      <c r="C973" s="13">
        <v>215</v>
      </c>
      <c r="D973" s="13" t="s">
        <v>71</v>
      </c>
      <c r="E973" s="25">
        <v>0.95820000000000005</v>
      </c>
      <c r="F973" s="140">
        <v>5.9559999999999995E-4</v>
      </c>
      <c r="G973" s="22">
        <v>0.97211000000000003</v>
      </c>
      <c r="H973" s="42">
        <v>6.6848299999999986E-2</v>
      </c>
    </row>
    <row r="974" spans="1:8" x14ac:dyDescent="0.45">
      <c r="A974" s="12">
        <v>50220</v>
      </c>
      <c r="B974" s="43">
        <v>5</v>
      </c>
      <c r="C974" s="13">
        <v>220</v>
      </c>
      <c r="D974" s="13" t="s">
        <v>71</v>
      </c>
      <c r="E974" s="25">
        <v>0.97509999999999997</v>
      </c>
      <c r="F974" s="140">
        <v>5.0730000000000003E-4</v>
      </c>
      <c r="G974" s="22">
        <v>0.97072000000000003</v>
      </c>
      <c r="H974" s="42">
        <v>7.0975799999999992E-2</v>
      </c>
    </row>
    <row r="975" spans="1:8" x14ac:dyDescent="0.45">
      <c r="A975" s="12">
        <v>50225</v>
      </c>
      <c r="B975" s="43">
        <v>5</v>
      </c>
      <c r="C975" s="13">
        <v>225</v>
      </c>
      <c r="D975" s="13" t="s">
        <v>71</v>
      </c>
      <c r="E975" s="25">
        <v>0.99470000000000003</v>
      </c>
      <c r="F975" s="140">
        <v>4.2460000000000002E-4</v>
      </c>
      <c r="G975" s="22">
        <v>0.97055999999999998</v>
      </c>
      <c r="H975" s="42">
        <v>7.4430200000000002E-2</v>
      </c>
    </row>
    <row r="976" spans="1:8" x14ac:dyDescent="0.45">
      <c r="A976" s="12">
        <v>50230</v>
      </c>
      <c r="B976" s="43">
        <v>5</v>
      </c>
      <c r="C976" s="13">
        <v>230</v>
      </c>
      <c r="D976" s="13" t="s">
        <v>71</v>
      </c>
      <c r="E976" s="25">
        <v>1.0345</v>
      </c>
      <c r="F976" s="140">
        <v>3.4850000000000001E-4</v>
      </c>
      <c r="G976" s="22">
        <v>0.97185999999999995</v>
      </c>
      <c r="H976" s="42">
        <v>7.7265500000000001E-2</v>
      </c>
    </row>
    <row r="977" spans="1:8" x14ac:dyDescent="0.45">
      <c r="A977" s="12">
        <v>50235</v>
      </c>
      <c r="B977" s="43">
        <v>5</v>
      </c>
      <c r="C977" s="13">
        <v>235</v>
      </c>
      <c r="D977" s="13" t="s">
        <v>71</v>
      </c>
      <c r="E977" s="25">
        <v>1.0629999999999999</v>
      </c>
      <c r="F977" s="140">
        <v>2.7900000000000001E-4</v>
      </c>
      <c r="G977" s="22">
        <v>0.97363</v>
      </c>
      <c r="H977" s="42">
        <v>7.9535500000000009E-2</v>
      </c>
    </row>
    <row r="978" spans="1:8" x14ac:dyDescent="0.45">
      <c r="A978" s="12">
        <v>50240</v>
      </c>
      <c r="B978" s="43">
        <v>5</v>
      </c>
      <c r="C978" s="13">
        <v>240</v>
      </c>
      <c r="D978" s="13" t="s">
        <v>71</v>
      </c>
      <c r="E978" s="25">
        <v>1.0822000000000001</v>
      </c>
      <c r="F978" s="140">
        <v>2.206E-4</v>
      </c>
      <c r="G978" s="22">
        <v>0.97536999999999996</v>
      </c>
      <c r="H978" s="42">
        <v>8.133E-2</v>
      </c>
    </row>
    <row r="979" spans="1:8" x14ac:dyDescent="0.45">
      <c r="A979" s="12">
        <v>50245</v>
      </c>
      <c r="B979" s="43">
        <v>5</v>
      </c>
      <c r="C979" s="13">
        <v>245</v>
      </c>
      <c r="D979" s="13" t="s">
        <v>71</v>
      </c>
      <c r="E979" s="25">
        <v>1.1023000000000001</v>
      </c>
      <c r="F979" s="140">
        <v>1.6990000000000001E-4</v>
      </c>
      <c r="G979" s="22">
        <v>0.97697999999999996</v>
      </c>
      <c r="H979" s="42">
        <v>8.2711999999999994E-2</v>
      </c>
    </row>
    <row r="980" spans="1:8" x14ac:dyDescent="0.45">
      <c r="A980" s="12">
        <v>50250</v>
      </c>
      <c r="B980" s="43">
        <v>5</v>
      </c>
      <c r="C980" s="13">
        <v>250</v>
      </c>
      <c r="D980" s="13" t="s">
        <v>71</v>
      </c>
      <c r="E980" s="25">
        <v>1.1307</v>
      </c>
      <c r="F980" s="140">
        <v>1.2899999999999999E-4</v>
      </c>
      <c r="G980" s="22">
        <v>0.97850999999999999</v>
      </c>
      <c r="H980" s="42">
        <v>8.3761799999999997E-2</v>
      </c>
    </row>
    <row r="981" spans="1:8" x14ac:dyDescent="0.45">
      <c r="A981" s="12">
        <v>50255</v>
      </c>
      <c r="B981" s="43">
        <v>5</v>
      </c>
      <c r="C981" s="13">
        <v>255</v>
      </c>
      <c r="D981" s="13" t="s">
        <v>71</v>
      </c>
      <c r="E981" s="25">
        <v>1.1586000000000001</v>
      </c>
      <c r="F981" s="140">
        <v>9.7100000000000002E-5</v>
      </c>
      <c r="G981" s="22">
        <v>0.97989999999999999</v>
      </c>
      <c r="H981" s="42">
        <v>8.4551399999999999E-2</v>
      </c>
    </row>
    <row r="982" spans="1:8" x14ac:dyDescent="0.45">
      <c r="A982" s="12">
        <v>50260</v>
      </c>
      <c r="B982" s="43">
        <v>5</v>
      </c>
      <c r="C982" s="13">
        <v>260</v>
      </c>
      <c r="D982" s="13" t="s">
        <v>71</v>
      </c>
      <c r="E982" s="25">
        <v>1.1930000000000001</v>
      </c>
      <c r="F982" s="140">
        <v>7.1699999999999995E-5</v>
      </c>
      <c r="G982" s="22">
        <v>0.98112999999999995</v>
      </c>
      <c r="H982" s="42">
        <v>8.5134699999999994E-2</v>
      </c>
    </row>
    <row r="983" spans="1:8" x14ac:dyDescent="0.45">
      <c r="A983" s="12">
        <v>50265</v>
      </c>
      <c r="B983" s="43">
        <v>5</v>
      </c>
      <c r="C983" s="13">
        <v>265</v>
      </c>
      <c r="D983" s="13" t="s">
        <v>71</v>
      </c>
      <c r="E983" s="25">
        <v>1.226</v>
      </c>
      <c r="F983" s="140">
        <v>5.1799999999999999E-5</v>
      </c>
      <c r="G983" s="22">
        <v>0.98218000000000005</v>
      </c>
      <c r="H983" s="42">
        <v>8.5556399999999991E-2</v>
      </c>
    </row>
    <row r="984" spans="1:8" x14ac:dyDescent="0.45">
      <c r="A984" s="12">
        <v>50270</v>
      </c>
      <c r="B984" s="43">
        <v>5</v>
      </c>
      <c r="C984" s="13">
        <v>270</v>
      </c>
      <c r="D984" s="13" t="s">
        <v>71</v>
      </c>
      <c r="E984" s="25">
        <v>1.2621</v>
      </c>
      <c r="F984" s="140">
        <v>3.7499999999999997E-5</v>
      </c>
      <c r="G984" s="22">
        <v>0.98304999999999998</v>
      </c>
      <c r="H984" s="42">
        <v>8.586149999999998E-2</v>
      </c>
    </row>
    <row r="985" spans="1:8" x14ac:dyDescent="0.45">
      <c r="A985" s="12">
        <v>50275</v>
      </c>
      <c r="B985" s="43">
        <v>5</v>
      </c>
      <c r="C985" s="13">
        <v>275</v>
      </c>
      <c r="D985" s="13" t="s">
        <v>71</v>
      </c>
      <c r="E985" s="25">
        <v>1.3010999999999999</v>
      </c>
      <c r="F985" s="140">
        <v>2.76E-5</v>
      </c>
      <c r="G985" s="22">
        <v>0.98377999999999999</v>
      </c>
      <c r="H985" s="42">
        <v>8.6085899999999979E-2</v>
      </c>
    </row>
    <row r="986" spans="1:8" x14ac:dyDescent="0.45">
      <c r="A986" s="12">
        <v>50280</v>
      </c>
      <c r="B986" s="43">
        <v>5</v>
      </c>
      <c r="C986" s="13">
        <v>280</v>
      </c>
      <c r="D986" s="13" t="s">
        <v>71</v>
      </c>
      <c r="E986" s="25">
        <v>1.3533999999999999</v>
      </c>
      <c r="F986" s="140">
        <v>2.4300000000000001E-5</v>
      </c>
      <c r="G986" s="22">
        <v>0.98455000000000004</v>
      </c>
      <c r="H986" s="42">
        <v>8.6283499999999971E-2</v>
      </c>
    </row>
    <row r="987" spans="1:8" x14ac:dyDescent="0.45">
      <c r="A987" s="12">
        <v>50285</v>
      </c>
      <c r="B987" s="43">
        <v>5</v>
      </c>
      <c r="C987" s="13">
        <v>285</v>
      </c>
      <c r="D987" s="13" t="s">
        <v>71</v>
      </c>
      <c r="E987" s="25">
        <v>1.4072</v>
      </c>
      <c r="F987" s="140">
        <v>2.0999999999999999E-5</v>
      </c>
      <c r="G987" s="22">
        <v>0.98529999999999995</v>
      </c>
      <c r="H987" s="42">
        <v>8.6454099999999964E-2</v>
      </c>
    </row>
    <row r="988" spans="1:8" x14ac:dyDescent="0.45">
      <c r="A988" s="12">
        <v>50290</v>
      </c>
      <c r="B988" s="43">
        <v>5</v>
      </c>
      <c r="C988" s="13">
        <v>290</v>
      </c>
      <c r="D988" s="13" t="s">
        <v>71</v>
      </c>
      <c r="E988" s="25">
        <v>1.4677</v>
      </c>
      <c r="F988" s="140">
        <v>1.5400000000000002E-5</v>
      </c>
      <c r="G988" s="22">
        <v>0.98594999999999999</v>
      </c>
      <c r="H988" s="42">
        <v>8.6579799999999957E-2</v>
      </c>
    </row>
    <row r="989" spans="1:8" x14ac:dyDescent="0.45">
      <c r="A989" s="12">
        <v>55109</v>
      </c>
      <c r="B989" s="43">
        <v>5.5</v>
      </c>
      <c r="C989" s="13">
        <v>109</v>
      </c>
      <c r="D989" s="13" t="s">
        <v>71</v>
      </c>
      <c r="E989" s="25"/>
      <c r="F989" s="140"/>
      <c r="G989" s="22">
        <v>1.5591699999999999</v>
      </c>
      <c r="H989" s="42">
        <v>0</v>
      </c>
    </row>
    <row r="990" spans="1:8" x14ac:dyDescent="0.45">
      <c r="A990" s="12">
        <v>55110</v>
      </c>
      <c r="B990" s="43">
        <v>5.5</v>
      </c>
      <c r="C990" s="13">
        <v>110</v>
      </c>
      <c r="D990" s="13" t="s">
        <v>71</v>
      </c>
      <c r="E990" s="25">
        <v>1.6695</v>
      </c>
      <c r="F990" s="140">
        <v>5.9999999999999997E-7</v>
      </c>
      <c r="G990" s="22">
        <v>1.5591699999999999</v>
      </c>
      <c r="H990" s="42">
        <v>9.7999999999999993E-6</v>
      </c>
    </row>
    <row r="991" spans="1:8" x14ac:dyDescent="0.45">
      <c r="A991" s="12">
        <v>55115</v>
      </c>
      <c r="B991" s="43">
        <v>5.5</v>
      </c>
      <c r="C991" s="13">
        <v>115</v>
      </c>
      <c r="D991" s="13" t="s">
        <v>71</v>
      </c>
      <c r="E991" s="25">
        <v>1.6087</v>
      </c>
      <c r="F991" s="140">
        <v>2.7999999999999999E-6</v>
      </c>
      <c r="G991" s="22">
        <v>1.5019</v>
      </c>
      <c r="H991" s="42">
        <v>5.7500000000000002E-5</v>
      </c>
    </row>
    <row r="992" spans="1:8" x14ac:dyDescent="0.45">
      <c r="A992" s="12">
        <v>55120</v>
      </c>
      <c r="B992" s="43">
        <v>5.5</v>
      </c>
      <c r="C992" s="13">
        <v>120</v>
      </c>
      <c r="D992" s="13" t="s">
        <v>71</v>
      </c>
      <c r="E992" s="25">
        <v>1.4894000000000001</v>
      </c>
      <c r="F992" s="140">
        <v>2.7999999999999999E-6</v>
      </c>
      <c r="G992" s="22">
        <v>1.44614</v>
      </c>
      <c r="H992" s="42">
        <v>1.052E-4</v>
      </c>
    </row>
    <row r="993" spans="1:8" x14ac:dyDescent="0.45">
      <c r="A993" s="12">
        <v>55125</v>
      </c>
      <c r="B993" s="43">
        <v>5.5</v>
      </c>
      <c r="C993" s="13">
        <v>125</v>
      </c>
      <c r="D993" s="13" t="s">
        <v>71</v>
      </c>
      <c r="E993" s="25">
        <v>1.4280999999999999</v>
      </c>
      <c r="F993" s="140">
        <v>2.7999999999999999E-6</v>
      </c>
      <c r="G993" s="22">
        <v>1.4077999999999999</v>
      </c>
      <c r="H993" s="42">
        <v>1.529E-4</v>
      </c>
    </row>
    <row r="994" spans="1:8" x14ac:dyDescent="0.45">
      <c r="A994" s="12">
        <v>55130</v>
      </c>
      <c r="B994" s="43">
        <v>5.5</v>
      </c>
      <c r="C994" s="13">
        <v>130</v>
      </c>
      <c r="D994" s="13" t="s">
        <v>71</v>
      </c>
      <c r="E994" s="25">
        <v>1.3461000000000001</v>
      </c>
      <c r="F994" s="140">
        <v>3.8999999999999999E-6</v>
      </c>
      <c r="G994" s="22">
        <v>1.3590199999999999</v>
      </c>
      <c r="H994" s="42">
        <v>2.1979999999999998E-4</v>
      </c>
    </row>
    <row r="995" spans="1:8" x14ac:dyDescent="0.45">
      <c r="A995" s="12">
        <v>55135</v>
      </c>
      <c r="B995" s="43">
        <v>5.5</v>
      </c>
      <c r="C995" s="13">
        <v>135</v>
      </c>
      <c r="D995" s="13" t="s">
        <v>71</v>
      </c>
      <c r="E995" s="25">
        <v>1.298</v>
      </c>
      <c r="F995" s="140">
        <v>9.5999999999999996E-6</v>
      </c>
      <c r="G995" s="22">
        <v>1.2921400000000001</v>
      </c>
      <c r="H995" s="42">
        <v>3.8210000000000002E-4</v>
      </c>
    </row>
    <row r="996" spans="1:8" x14ac:dyDescent="0.45">
      <c r="A996" s="12">
        <v>55140</v>
      </c>
      <c r="B996" s="43">
        <v>5.5</v>
      </c>
      <c r="C996" s="13">
        <v>140</v>
      </c>
      <c r="D996" s="13" t="s">
        <v>71</v>
      </c>
      <c r="E996" s="25">
        <v>1.2745</v>
      </c>
      <c r="F996" s="140">
        <v>1.9700000000000001E-5</v>
      </c>
      <c r="G996" s="22">
        <v>1.2395499999999999</v>
      </c>
      <c r="H996" s="42">
        <v>7.1589999999999989E-4</v>
      </c>
    </row>
    <row r="997" spans="1:8" x14ac:dyDescent="0.45">
      <c r="A997" s="12">
        <v>55145</v>
      </c>
      <c r="B997" s="43">
        <v>5.5</v>
      </c>
      <c r="C997" s="13">
        <v>145</v>
      </c>
      <c r="D997" s="13" t="s">
        <v>71</v>
      </c>
      <c r="E997" s="25">
        <v>1.2459</v>
      </c>
      <c r="F997" s="140">
        <v>3.7100000000000001E-5</v>
      </c>
      <c r="G997" s="22">
        <v>1.19902</v>
      </c>
      <c r="H997" s="42">
        <v>1.3452E-3</v>
      </c>
    </row>
    <row r="998" spans="1:8" x14ac:dyDescent="0.45">
      <c r="A998" s="12">
        <v>55150</v>
      </c>
      <c r="B998" s="43">
        <v>5.5</v>
      </c>
      <c r="C998" s="13">
        <v>150</v>
      </c>
      <c r="D998" s="13" t="s">
        <v>71</v>
      </c>
      <c r="E998" s="25">
        <v>1.2188000000000001</v>
      </c>
      <c r="F998" s="140">
        <v>6.2899999999999997E-5</v>
      </c>
      <c r="G998" s="22">
        <v>1.16743</v>
      </c>
      <c r="H998" s="42">
        <v>2.4129999999999998E-3</v>
      </c>
    </row>
    <row r="999" spans="1:8" x14ac:dyDescent="0.45">
      <c r="A999" s="12">
        <v>55155</v>
      </c>
      <c r="B999" s="43">
        <v>5.5</v>
      </c>
      <c r="C999" s="13">
        <v>155</v>
      </c>
      <c r="D999" s="13" t="s">
        <v>71</v>
      </c>
      <c r="E999" s="25">
        <v>1.1939</v>
      </c>
      <c r="F999" s="140">
        <v>1.011E-4</v>
      </c>
      <c r="G999" s="22">
        <v>1.1413199999999999</v>
      </c>
      <c r="H999" s="42">
        <v>4.1291999999999995E-3</v>
      </c>
    </row>
    <row r="1000" spans="1:8" x14ac:dyDescent="0.45">
      <c r="A1000" s="12">
        <v>55160</v>
      </c>
      <c r="B1000" s="43">
        <v>5.5</v>
      </c>
      <c r="C1000" s="13">
        <v>160</v>
      </c>
      <c r="D1000" s="13" t="s">
        <v>71</v>
      </c>
      <c r="E1000" s="25">
        <v>1.1731</v>
      </c>
      <c r="F1000" s="140">
        <v>1.472E-4</v>
      </c>
      <c r="G1000" s="22">
        <v>1.1202300000000001</v>
      </c>
      <c r="H1000" s="42">
        <v>6.6273999999999994E-3</v>
      </c>
    </row>
    <row r="1001" spans="1:8" x14ac:dyDescent="0.45">
      <c r="A1001" s="12">
        <v>55165</v>
      </c>
      <c r="B1001" s="43">
        <v>5.5</v>
      </c>
      <c r="C1001" s="13">
        <v>165</v>
      </c>
      <c r="D1001" s="13" t="s">
        <v>71</v>
      </c>
      <c r="E1001" s="25">
        <v>1.1531</v>
      </c>
      <c r="F1001" s="140">
        <v>2.0230000000000001E-4</v>
      </c>
      <c r="G1001" s="22">
        <v>1.1020300000000001</v>
      </c>
      <c r="H1001" s="42">
        <v>1.0060000000000001E-2</v>
      </c>
    </row>
    <row r="1002" spans="1:8" x14ac:dyDescent="0.45">
      <c r="A1002" s="12">
        <v>55170</v>
      </c>
      <c r="B1002" s="43">
        <v>5.5</v>
      </c>
      <c r="C1002" s="13">
        <v>170</v>
      </c>
      <c r="D1002" s="13" t="s">
        <v>71</v>
      </c>
      <c r="E1002" s="25">
        <v>1.1261000000000001</v>
      </c>
      <c r="F1002" s="140">
        <v>2.5849999999999999E-4</v>
      </c>
      <c r="G1002" s="22">
        <v>1.0837699999999999</v>
      </c>
      <c r="H1002" s="42">
        <v>1.4446000000000002E-2</v>
      </c>
    </row>
    <row r="1003" spans="1:8" x14ac:dyDescent="0.45">
      <c r="A1003" s="12">
        <v>55175</v>
      </c>
      <c r="B1003" s="43">
        <v>5.5</v>
      </c>
      <c r="C1003" s="13">
        <v>175</v>
      </c>
      <c r="D1003" s="13" t="s">
        <v>71</v>
      </c>
      <c r="E1003" s="25">
        <v>1.1080000000000001</v>
      </c>
      <c r="F1003" s="140">
        <v>3.1409999999999999E-4</v>
      </c>
      <c r="G1003" s="22">
        <v>1.06796</v>
      </c>
      <c r="H1003" s="42">
        <v>1.9775900000000003E-2</v>
      </c>
    </row>
    <row r="1004" spans="1:8" x14ac:dyDescent="0.45">
      <c r="A1004" s="12">
        <v>55180</v>
      </c>
      <c r="B1004" s="43">
        <v>5.5</v>
      </c>
      <c r="C1004" s="13">
        <v>180</v>
      </c>
      <c r="D1004" s="13" t="s">
        <v>71</v>
      </c>
      <c r="E1004" s="25">
        <v>1.0689</v>
      </c>
      <c r="F1004" s="140">
        <v>3.613E-4</v>
      </c>
      <c r="G1004" s="22">
        <v>1.0492699999999999</v>
      </c>
      <c r="H1004" s="42">
        <v>2.5906800000000001E-2</v>
      </c>
    </row>
    <row r="1005" spans="1:8" x14ac:dyDescent="0.45">
      <c r="A1005" s="12">
        <v>55185</v>
      </c>
      <c r="B1005" s="43">
        <v>5.5</v>
      </c>
      <c r="C1005" s="13">
        <v>185</v>
      </c>
      <c r="D1005" s="13" t="s">
        <v>71</v>
      </c>
      <c r="E1005" s="25">
        <v>1.0390999999999999</v>
      </c>
      <c r="F1005" s="140">
        <v>3.9609999999999998E-4</v>
      </c>
      <c r="G1005" s="22">
        <v>1.03118</v>
      </c>
      <c r="H1005" s="42">
        <v>3.2628700000000004E-2</v>
      </c>
    </row>
    <row r="1006" spans="1:8" x14ac:dyDescent="0.45">
      <c r="A1006" s="12">
        <v>55190</v>
      </c>
      <c r="B1006" s="43">
        <v>5.5</v>
      </c>
      <c r="C1006" s="13">
        <v>190</v>
      </c>
      <c r="D1006" s="13" t="s">
        <v>71</v>
      </c>
      <c r="E1006" s="25">
        <v>1.0213000000000001</v>
      </c>
      <c r="F1006" s="140">
        <v>4.1520000000000001E-4</v>
      </c>
      <c r="G1006" s="22">
        <v>1.01586</v>
      </c>
      <c r="H1006" s="42">
        <v>3.9674899999999992E-2</v>
      </c>
    </row>
    <row r="1007" spans="1:8" x14ac:dyDescent="0.45">
      <c r="A1007" s="12">
        <v>55195</v>
      </c>
      <c r="B1007" s="43">
        <v>5.5</v>
      </c>
      <c r="C1007" s="13">
        <v>195</v>
      </c>
      <c r="D1007" s="13" t="s">
        <v>71</v>
      </c>
      <c r="E1007" s="25">
        <v>1.0092000000000001</v>
      </c>
      <c r="F1007" s="140">
        <v>4.1750000000000001E-4</v>
      </c>
      <c r="G1007" s="22">
        <v>1.00342</v>
      </c>
      <c r="H1007" s="42">
        <v>4.6759199999999994E-2</v>
      </c>
    </row>
    <row r="1008" spans="1:8" x14ac:dyDescent="0.45">
      <c r="A1008" s="12">
        <v>55200</v>
      </c>
      <c r="B1008" s="43">
        <v>5.5</v>
      </c>
      <c r="C1008" s="13">
        <v>200</v>
      </c>
      <c r="D1008" s="13" t="s">
        <v>71</v>
      </c>
      <c r="E1008" s="25">
        <v>0.99719999999999998</v>
      </c>
      <c r="F1008" s="140">
        <v>4.0509999999999998E-4</v>
      </c>
      <c r="G1008" s="22">
        <v>0.99306000000000005</v>
      </c>
      <c r="H1008" s="42">
        <v>5.3633699999999999E-2</v>
      </c>
    </row>
    <row r="1009" spans="1:8" x14ac:dyDescent="0.45">
      <c r="A1009" s="12">
        <v>55205</v>
      </c>
      <c r="B1009" s="43">
        <v>5.5</v>
      </c>
      <c r="C1009" s="13">
        <v>205</v>
      </c>
      <c r="D1009" s="13" t="s">
        <v>71</v>
      </c>
      <c r="E1009" s="25">
        <v>0.99729999999999996</v>
      </c>
      <c r="F1009" s="140">
        <v>3.7869999999999999E-4</v>
      </c>
      <c r="G1009" s="22">
        <v>0.98553999999999997</v>
      </c>
      <c r="H1009" s="42">
        <v>6.0059999999999995E-2</v>
      </c>
    </row>
    <row r="1010" spans="1:8" x14ac:dyDescent="0.45">
      <c r="A1010" s="12">
        <v>55210</v>
      </c>
      <c r="B1010" s="43">
        <v>5.5</v>
      </c>
      <c r="C1010" s="13">
        <v>210</v>
      </c>
      <c r="D1010" s="13" t="s">
        <v>71</v>
      </c>
      <c r="E1010" s="25">
        <v>1.0002</v>
      </c>
      <c r="F1010" s="140">
        <v>3.433E-4</v>
      </c>
      <c r="G1010" s="22">
        <v>0.98021999999999998</v>
      </c>
      <c r="H1010" s="42">
        <v>6.5885600000000002E-2</v>
      </c>
    </row>
    <row r="1011" spans="1:8" x14ac:dyDescent="0.45">
      <c r="A1011" s="12">
        <v>55215</v>
      </c>
      <c r="B1011" s="43">
        <v>5.5</v>
      </c>
      <c r="C1011" s="13">
        <v>215</v>
      </c>
      <c r="D1011" s="13" t="s">
        <v>71</v>
      </c>
      <c r="E1011" s="25">
        <v>1.0122</v>
      </c>
      <c r="F1011" s="140">
        <v>3.034E-4</v>
      </c>
      <c r="G1011" s="22">
        <v>0.97704999999999997</v>
      </c>
      <c r="H1011" s="42">
        <v>7.1034299999999995E-2</v>
      </c>
    </row>
    <row r="1012" spans="1:8" x14ac:dyDescent="0.45">
      <c r="A1012" s="12">
        <v>55220</v>
      </c>
      <c r="B1012" s="43">
        <v>5.5</v>
      </c>
      <c r="C1012" s="13">
        <v>220</v>
      </c>
      <c r="D1012" s="13" t="s">
        <v>71</v>
      </c>
      <c r="E1012" s="25">
        <v>1.03</v>
      </c>
      <c r="F1012" s="140">
        <v>2.5849999999999999E-4</v>
      </c>
      <c r="G1012" s="22">
        <v>0.97565999999999997</v>
      </c>
      <c r="H1012" s="42">
        <v>7.5420299999999996E-2</v>
      </c>
    </row>
    <row r="1013" spans="1:8" x14ac:dyDescent="0.45">
      <c r="A1013" s="12">
        <v>55225</v>
      </c>
      <c r="B1013" s="43">
        <v>5.5</v>
      </c>
      <c r="C1013" s="13">
        <v>225</v>
      </c>
      <c r="D1013" s="13" t="s">
        <v>71</v>
      </c>
      <c r="E1013" s="25">
        <v>1.0508999999999999</v>
      </c>
      <c r="F1013" s="140">
        <v>2.163E-4</v>
      </c>
      <c r="G1013" s="22">
        <v>0.97550000000000003</v>
      </c>
      <c r="H1013" s="42">
        <v>7.9091000000000009E-2</v>
      </c>
    </row>
    <row r="1014" spans="1:8" x14ac:dyDescent="0.45">
      <c r="A1014" s="12">
        <v>55230</v>
      </c>
      <c r="B1014" s="43">
        <v>5.5</v>
      </c>
      <c r="C1014" s="13">
        <v>230</v>
      </c>
      <c r="D1014" s="13" t="s">
        <v>71</v>
      </c>
      <c r="E1014" s="25">
        <v>1.0928</v>
      </c>
      <c r="F1014" s="140">
        <v>1.7760000000000001E-4</v>
      </c>
      <c r="G1014" s="22">
        <v>0.9768</v>
      </c>
      <c r="H1014" s="42">
        <v>8.2103900000000007E-2</v>
      </c>
    </row>
    <row r="1015" spans="1:8" x14ac:dyDescent="0.45">
      <c r="A1015" s="12">
        <v>55235</v>
      </c>
      <c r="B1015" s="43">
        <v>5.5</v>
      </c>
      <c r="C1015" s="13">
        <v>235</v>
      </c>
      <c r="D1015" s="13" t="s">
        <v>71</v>
      </c>
      <c r="E1015" s="25">
        <v>1.123</v>
      </c>
      <c r="F1015" s="140">
        <v>1.4219999999999999E-4</v>
      </c>
      <c r="G1015" s="22">
        <v>0.97858000000000001</v>
      </c>
      <c r="H1015" s="42">
        <v>8.4516100000000011E-2</v>
      </c>
    </row>
    <row r="1016" spans="1:8" x14ac:dyDescent="0.45">
      <c r="A1016" s="12">
        <v>55240</v>
      </c>
      <c r="B1016" s="43">
        <v>5.5</v>
      </c>
      <c r="C1016" s="13">
        <v>240</v>
      </c>
      <c r="D1016" s="13" t="s">
        <v>71</v>
      </c>
      <c r="E1016" s="25">
        <v>1.1432</v>
      </c>
      <c r="F1016" s="140">
        <v>1.1239999999999999E-4</v>
      </c>
      <c r="G1016" s="22">
        <v>0.98033000000000003</v>
      </c>
      <c r="H1016" s="42">
        <v>8.6423E-2</v>
      </c>
    </row>
    <row r="1017" spans="1:8" x14ac:dyDescent="0.45">
      <c r="A1017" s="12">
        <v>55245</v>
      </c>
      <c r="B1017" s="43">
        <v>5.5</v>
      </c>
      <c r="C1017" s="13">
        <v>245</v>
      </c>
      <c r="D1017" s="13" t="s">
        <v>71</v>
      </c>
      <c r="E1017" s="25">
        <v>1.1644000000000001</v>
      </c>
      <c r="F1017" s="140">
        <v>8.6500000000000002E-5</v>
      </c>
      <c r="G1017" s="22">
        <v>0.98194999999999999</v>
      </c>
      <c r="H1017" s="42">
        <v>8.7891499999999997E-2</v>
      </c>
    </row>
    <row r="1018" spans="1:8" x14ac:dyDescent="0.45">
      <c r="A1018" s="12">
        <v>55250</v>
      </c>
      <c r="B1018" s="43">
        <v>5.5</v>
      </c>
      <c r="C1018" s="13">
        <v>250</v>
      </c>
      <c r="D1018" s="13" t="s">
        <v>71</v>
      </c>
      <c r="E1018" s="25">
        <v>1.1944999999999999</v>
      </c>
      <c r="F1018" s="140">
        <v>6.5699999999999998E-5</v>
      </c>
      <c r="G1018" s="22">
        <v>0.98348999999999998</v>
      </c>
      <c r="H1018" s="42">
        <v>8.9007000000000003E-2</v>
      </c>
    </row>
    <row r="1019" spans="1:8" x14ac:dyDescent="0.45">
      <c r="A1019" s="12">
        <v>55255</v>
      </c>
      <c r="B1019" s="43">
        <v>5.5</v>
      </c>
      <c r="C1019" s="13">
        <v>255</v>
      </c>
      <c r="D1019" s="13" t="s">
        <v>71</v>
      </c>
      <c r="E1019" s="25">
        <v>1.2239</v>
      </c>
      <c r="F1019" s="140">
        <v>4.9400000000000001E-5</v>
      </c>
      <c r="G1019" s="22">
        <v>0.98487999999999998</v>
      </c>
      <c r="H1019" s="42">
        <v>8.9846000000000009E-2</v>
      </c>
    </row>
    <row r="1020" spans="1:8" x14ac:dyDescent="0.45">
      <c r="A1020" s="12">
        <v>55260</v>
      </c>
      <c r="B1020" s="43">
        <v>5.5</v>
      </c>
      <c r="C1020" s="13">
        <v>260</v>
      </c>
      <c r="D1020" s="13" t="s">
        <v>71</v>
      </c>
      <c r="E1020" s="25">
        <v>1.2604</v>
      </c>
      <c r="F1020" s="140">
        <v>3.65E-5</v>
      </c>
      <c r="G1020" s="22">
        <v>0.98612</v>
      </c>
      <c r="H1020" s="42">
        <v>9.0465799999999999E-2</v>
      </c>
    </row>
    <row r="1021" spans="1:8" x14ac:dyDescent="0.45">
      <c r="A1021" s="12">
        <v>55265</v>
      </c>
      <c r="B1021" s="43">
        <v>5.5</v>
      </c>
      <c r="C1021" s="13">
        <v>265</v>
      </c>
      <c r="D1021" s="13" t="s">
        <v>71</v>
      </c>
      <c r="E1021" s="25">
        <v>1.2954000000000001</v>
      </c>
      <c r="F1021" s="140">
        <v>2.6400000000000001E-5</v>
      </c>
      <c r="G1021" s="22">
        <v>0.98716999999999999</v>
      </c>
      <c r="H1021" s="42">
        <v>9.0913899999999992E-2</v>
      </c>
    </row>
    <row r="1022" spans="1:8" x14ac:dyDescent="0.45">
      <c r="A1022" s="12">
        <v>55270</v>
      </c>
      <c r="B1022" s="43">
        <v>5.5</v>
      </c>
      <c r="C1022" s="13">
        <v>270</v>
      </c>
      <c r="D1022" s="13" t="s">
        <v>71</v>
      </c>
      <c r="E1022" s="25">
        <v>1.3331</v>
      </c>
      <c r="F1022" s="140">
        <v>1.91E-5</v>
      </c>
      <c r="G1022" s="22">
        <v>0.98804999999999998</v>
      </c>
      <c r="H1022" s="42">
        <v>9.1238099999999975E-2</v>
      </c>
    </row>
    <row r="1023" spans="1:8" x14ac:dyDescent="0.45">
      <c r="A1023" s="12">
        <v>55275</v>
      </c>
      <c r="B1023" s="43">
        <v>5.5</v>
      </c>
      <c r="C1023" s="13">
        <v>275</v>
      </c>
      <c r="D1023" s="13" t="s">
        <v>71</v>
      </c>
      <c r="E1023" s="25">
        <v>1.3747</v>
      </c>
      <c r="F1023" s="140">
        <v>1.4E-5</v>
      </c>
      <c r="G1023" s="22">
        <v>0.98878999999999995</v>
      </c>
      <c r="H1023" s="42">
        <v>9.1476499999999974E-2</v>
      </c>
    </row>
    <row r="1024" spans="1:8" x14ac:dyDescent="0.45">
      <c r="A1024" s="12">
        <v>55280</v>
      </c>
      <c r="B1024" s="43">
        <v>5.5</v>
      </c>
      <c r="C1024" s="13">
        <v>280</v>
      </c>
      <c r="D1024" s="13" t="s">
        <v>71</v>
      </c>
      <c r="E1024" s="25">
        <v>1.4298</v>
      </c>
      <c r="F1024" s="140">
        <v>1.24E-5</v>
      </c>
      <c r="G1024" s="22">
        <v>0.98955000000000004</v>
      </c>
      <c r="H1024" s="42">
        <v>9.1686499999999962E-2</v>
      </c>
    </row>
    <row r="1025" spans="1:8" x14ac:dyDescent="0.45">
      <c r="A1025" s="12">
        <v>55285</v>
      </c>
      <c r="B1025" s="43">
        <v>5.5</v>
      </c>
      <c r="C1025" s="13">
        <v>285</v>
      </c>
      <c r="D1025" s="13" t="s">
        <v>71</v>
      </c>
      <c r="E1025" s="25">
        <v>1.4867999999999999</v>
      </c>
      <c r="F1025" s="140">
        <v>1.0699999999999999E-5</v>
      </c>
      <c r="G1025" s="22">
        <v>0.99031999999999998</v>
      </c>
      <c r="H1025" s="42">
        <v>9.1867799999999958E-2</v>
      </c>
    </row>
    <row r="1026" spans="1:8" x14ac:dyDescent="0.45">
      <c r="A1026" s="12">
        <v>55290</v>
      </c>
      <c r="B1026" s="43">
        <v>5.5</v>
      </c>
      <c r="C1026" s="13">
        <v>290</v>
      </c>
      <c r="D1026" s="13" t="s">
        <v>71</v>
      </c>
      <c r="E1026" s="25">
        <v>1.5506</v>
      </c>
      <c r="F1026" s="140">
        <v>7.9000000000000006E-6</v>
      </c>
      <c r="G1026" s="22">
        <v>0.99095999999999995</v>
      </c>
      <c r="H1026" s="42">
        <v>9.2001399999999955E-2</v>
      </c>
    </row>
    <row r="1027" spans="1:8" x14ac:dyDescent="0.45">
      <c r="A1027" s="12">
        <v>60109</v>
      </c>
      <c r="B1027" s="43">
        <v>6</v>
      </c>
      <c r="C1027" s="13">
        <v>109</v>
      </c>
      <c r="D1027" s="13" t="s">
        <v>71</v>
      </c>
      <c r="E1027" s="25"/>
      <c r="F1027" s="140"/>
      <c r="G1027" s="22">
        <v>1.5659700000000001</v>
      </c>
      <c r="H1027" s="42">
        <v>0</v>
      </c>
    </row>
    <row r="1028" spans="1:8" x14ac:dyDescent="0.45">
      <c r="A1028" s="12">
        <v>60110</v>
      </c>
      <c r="B1028" s="43">
        <v>6</v>
      </c>
      <c r="C1028" s="13">
        <v>110</v>
      </c>
      <c r="D1028" s="13" t="s">
        <v>71</v>
      </c>
      <c r="E1028" s="25">
        <v>1.7883</v>
      </c>
      <c r="F1028" s="140">
        <v>2.9999999999999999E-7</v>
      </c>
      <c r="G1028" s="22">
        <v>1.5659700000000001</v>
      </c>
      <c r="H1028" s="42">
        <v>1.01E-5</v>
      </c>
    </row>
    <row r="1029" spans="1:8" x14ac:dyDescent="0.45">
      <c r="A1029" s="12">
        <v>60115</v>
      </c>
      <c r="B1029" s="43">
        <v>6</v>
      </c>
      <c r="C1029" s="13">
        <v>115</v>
      </c>
      <c r="D1029" s="13" t="s">
        <v>71</v>
      </c>
      <c r="E1029" s="25">
        <v>1.7384999999999999</v>
      </c>
      <c r="F1029" s="140">
        <v>1.3E-6</v>
      </c>
      <c r="G1029" s="22">
        <v>1.5085599999999999</v>
      </c>
      <c r="H1029" s="42">
        <v>5.91E-5</v>
      </c>
    </row>
    <row r="1030" spans="1:8" x14ac:dyDescent="0.45">
      <c r="A1030" s="12">
        <v>60120</v>
      </c>
      <c r="B1030" s="43">
        <v>6</v>
      </c>
      <c r="C1030" s="13">
        <v>120</v>
      </c>
      <c r="D1030" s="13" t="s">
        <v>71</v>
      </c>
      <c r="E1030" s="25">
        <v>1.607</v>
      </c>
      <c r="F1030" s="140">
        <v>1.3E-6</v>
      </c>
      <c r="G1030" s="22">
        <v>1.4525399999999999</v>
      </c>
      <c r="H1030" s="42">
        <v>1.081E-4</v>
      </c>
    </row>
    <row r="1031" spans="1:8" x14ac:dyDescent="0.45">
      <c r="A1031" s="12">
        <v>60125</v>
      </c>
      <c r="B1031" s="43">
        <v>6</v>
      </c>
      <c r="C1031" s="13">
        <v>125</v>
      </c>
      <c r="D1031" s="13" t="s">
        <v>71</v>
      </c>
      <c r="E1031" s="25">
        <v>1.5412999999999999</v>
      </c>
      <c r="F1031" s="140">
        <v>1.3E-6</v>
      </c>
      <c r="G1031" s="22">
        <v>1.4140200000000001</v>
      </c>
      <c r="H1031" s="42">
        <v>1.571E-4</v>
      </c>
    </row>
    <row r="1032" spans="1:8" x14ac:dyDescent="0.45">
      <c r="A1032" s="12">
        <v>60130</v>
      </c>
      <c r="B1032" s="43">
        <v>6</v>
      </c>
      <c r="C1032" s="13">
        <v>130</v>
      </c>
      <c r="D1032" s="13" t="s">
        <v>71</v>
      </c>
      <c r="E1032" s="25">
        <v>1.4554</v>
      </c>
      <c r="F1032" s="140">
        <v>1.7999999999999999E-6</v>
      </c>
      <c r="G1032" s="22">
        <v>1.3650199999999999</v>
      </c>
      <c r="H1032" s="42">
        <v>2.2579999999999996E-4</v>
      </c>
    </row>
    <row r="1033" spans="1:8" x14ac:dyDescent="0.45">
      <c r="A1033" s="12">
        <v>60135</v>
      </c>
      <c r="B1033" s="43">
        <v>6</v>
      </c>
      <c r="C1033" s="13">
        <v>135</v>
      </c>
      <c r="D1033" s="13" t="s">
        <v>71</v>
      </c>
      <c r="E1033" s="25">
        <v>1.4006000000000001</v>
      </c>
      <c r="F1033" s="140">
        <v>4.5000000000000001E-6</v>
      </c>
      <c r="G1033" s="22">
        <v>1.29786</v>
      </c>
      <c r="H1033" s="42">
        <v>3.926E-4</v>
      </c>
    </row>
    <row r="1034" spans="1:8" x14ac:dyDescent="0.45">
      <c r="A1034" s="12">
        <v>60140</v>
      </c>
      <c r="B1034" s="43">
        <v>6</v>
      </c>
      <c r="C1034" s="13">
        <v>140</v>
      </c>
      <c r="D1034" s="13" t="s">
        <v>71</v>
      </c>
      <c r="E1034" s="25">
        <v>1.3753</v>
      </c>
      <c r="F1034" s="140">
        <v>9.2E-6</v>
      </c>
      <c r="G1034" s="22">
        <v>1.24505</v>
      </c>
      <c r="H1034" s="42">
        <v>7.3559999999999988E-4</v>
      </c>
    </row>
    <row r="1035" spans="1:8" x14ac:dyDescent="0.45">
      <c r="A1035" s="12">
        <v>60145</v>
      </c>
      <c r="B1035" s="43">
        <v>6</v>
      </c>
      <c r="C1035" s="13">
        <v>145</v>
      </c>
      <c r="D1035" s="13" t="s">
        <v>71</v>
      </c>
      <c r="E1035" s="25">
        <v>1.3447</v>
      </c>
      <c r="F1035" s="140">
        <v>1.73E-5</v>
      </c>
      <c r="G1035" s="22">
        <v>1.20435</v>
      </c>
      <c r="H1035" s="42">
        <v>1.3822000000000001E-3</v>
      </c>
    </row>
    <row r="1036" spans="1:8" x14ac:dyDescent="0.45">
      <c r="A1036" s="12">
        <v>60150</v>
      </c>
      <c r="B1036" s="43">
        <v>6</v>
      </c>
      <c r="C1036" s="13">
        <v>150</v>
      </c>
      <c r="D1036" s="13" t="s">
        <v>71</v>
      </c>
      <c r="E1036" s="25">
        <v>1.3154999999999999</v>
      </c>
      <c r="F1036" s="140">
        <v>2.94E-5</v>
      </c>
      <c r="G1036" s="22">
        <v>1.1726300000000001</v>
      </c>
      <c r="H1036" s="42">
        <v>2.4794000000000001E-3</v>
      </c>
    </row>
    <row r="1037" spans="1:8" x14ac:dyDescent="0.45">
      <c r="A1037" s="12">
        <v>60155</v>
      </c>
      <c r="B1037" s="43">
        <v>6</v>
      </c>
      <c r="C1037" s="13">
        <v>155</v>
      </c>
      <c r="D1037" s="13" t="s">
        <v>71</v>
      </c>
      <c r="E1037" s="25">
        <v>1.2884</v>
      </c>
      <c r="F1037" s="140">
        <v>4.7200000000000002E-5</v>
      </c>
      <c r="G1037" s="22">
        <v>1.1464000000000001</v>
      </c>
      <c r="H1037" s="42">
        <v>4.2427999999999997E-3</v>
      </c>
    </row>
    <row r="1038" spans="1:8" x14ac:dyDescent="0.45">
      <c r="A1038" s="12">
        <v>60160</v>
      </c>
      <c r="B1038" s="43">
        <v>6</v>
      </c>
      <c r="C1038" s="13">
        <v>160</v>
      </c>
      <c r="D1038" s="13" t="s">
        <v>71</v>
      </c>
      <c r="E1038" s="25">
        <v>1.266</v>
      </c>
      <c r="F1038" s="140">
        <v>6.8700000000000003E-5</v>
      </c>
      <c r="G1038" s="22">
        <v>1.1252200000000001</v>
      </c>
      <c r="H1038" s="42">
        <v>6.8096999999999993E-3</v>
      </c>
    </row>
    <row r="1039" spans="1:8" x14ac:dyDescent="0.45">
      <c r="A1039" s="12">
        <v>60165</v>
      </c>
      <c r="B1039" s="43">
        <v>6</v>
      </c>
      <c r="C1039" s="13">
        <v>165</v>
      </c>
      <c r="D1039" s="13" t="s">
        <v>71</v>
      </c>
      <c r="E1039" s="25">
        <v>1.2444999999999999</v>
      </c>
      <c r="F1039" s="140">
        <v>9.4400000000000004E-5</v>
      </c>
      <c r="G1039" s="22">
        <v>1.10694</v>
      </c>
      <c r="H1039" s="42">
        <v>1.0336700000000001E-2</v>
      </c>
    </row>
    <row r="1040" spans="1:8" x14ac:dyDescent="0.45">
      <c r="A1040" s="12">
        <v>60170</v>
      </c>
      <c r="B1040" s="43">
        <v>6</v>
      </c>
      <c r="C1040" s="13">
        <v>170</v>
      </c>
      <c r="D1040" s="13" t="s">
        <v>71</v>
      </c>
      <c r="E1040" s="25">
        <v>1.2153</v>
      </c>
      <c r="F1040" s="140">
        <v>1.206E-4</v>
      </c>
      <c r="G1040" s="22">
        <v>1.0886</v>
      </c>
      <c r="H1040" s="42">
        <v>1.4843300000000002E-2</v>
      </c>
    </row>
    <row r="1041" spans="1:8" x14ac:dyDescent="0.45">
      <c r="A1041" s="12">
        <v>60175</v>
      </c>
      <c r="B1041" s="43">
        <v>6</v>
      </c>
      <c r="C1041" s="13">
        <v>175</v>
      </c>
      <c r="D1041" s="13" t="s">
        <v>71</v>
      </c>
      <c r="E1041" s="25">
        <v>1.1957</v>
      </c>
      <c r="F1041" s="140">
        <v>1.4650000000000001E-4</v>
      </c>
      <c r="G1041" s="22">
        <v>1.0727199999999999</v>
      </c>
      <c r="H1041" s="42">
        <v>2.0319700000000003E-2</v>
      </c>
    </row>
    <row r="1042" spans="1:8" x14ac:dyDescent="0.45">
      <c r="A1042" s="12">
        <v>60180</v>
      </c>
      <c r="B1042" s="43">
        <v>6</v>
      </c>
      <c r="C1042" s="13">
        <v>180</v>
      </c>
      <c r="D1042" s="13" t="s">
        <v>71</v>
      </c>
      <c r="E1042" s="25">
        <v>1.1535</v>
      </c>
      <c r="F1042" s="140">
        <v>1.6860000000000001E-4</v>
      </c>
      <c r="G1042" s="22">
        <v>1.0539400000000001</v>
      </c>
      <c r="H1042" s="42">
        <v>2.6619200000000003E-2</v>
      </c>
    </row>
    <row r="1043" spans="1:8" x14ac:dyDescent="0.45">
      <c r="A1043" s="12">
        <v>60185</v>
      </c>
      <c r="B1043" s="43">
        <v>6</v>
      </c>
      <c r="C1043" s="13">
        <v>185</v>
      </c>
      <c r="D1043" s="13" t="s">
        <v>71</v>
      </c>
      <c r="E1043" s="25">
        <v>1.1214999999999999</v>
      </c>
      <c r="F1043" s="140">
        <v>1.8479999999999999E-4</v>
      </c>
      <c r="G1043" s="22">
        <v>1.0357700000000001</v>
      </c>
      <c r="H1043" s="42">
        <v>3.3525900000000004E-2</v>
      </c>
    </row>
    <row r="1044" spans="1:8" x14ac:dyDescent="0.45">
      <c r="A1044" s="12">
        <v>60190</v>
      </c>
      <c r="B1044" s="43">
        <v>6</v>
      </c>
      <c r="C1044" s="13">
        <v>190</v>
      </c>
      <c r="D1044" s="13" t="s">
        <v>71</v>
      </c>
      <c r="E1044" s="25">
        <v>1.1021000000000001</v>
      </c>
      <c r="F1044" s="140">
        <v>1.9369999999999999E-4</v>
      </c>
      <c r="G1044" s="22">
        <v>1.0203800000000001</v>
      </c>
      <c r="H1044" s="42">
        <v>4.0765799999999991E-2</v>
      </c>
    </row>
    <row r="1045" spans="1:8" x14ac:dyDescent="0.45">
      <c r="A1045" s="12">
        <v>60195</v>
      </c>
      <c r="B1045" s="43">
        <v>6</v>
      </c>
      <c r="C1045" s="13">
        <v>195</v>
      </c>
      <c r="D1045" s="13" t="s">
        <v>71</v>
      </c>
      <c r="E1045" s="25">
        <v>1.0891999999999999</v>
      </c>
      <c r="F1045" s="140">
        <v>1.9479999999999999E-4</v>
      </c>
      <c r="G1045" s="22">
        <v>1.00789</v>
      </c>
      <c r="H1045" s="42">
        <v>4.8044899999999995E-2</v>
      </c>
    </row>
    <row r="1046" spans="1:8" x14ac:dyDescent="0.45">
      <c r="A1046" s="12">
        <v>60200</v>
      </c>
      <c r="B1046" s="43">
        <v>6</v>
      </c>
      <c r="C1046" s="13">
        <v>200</v>
      </c>
      <c r="D1046" s="13" t="s">
        <v>71</v>
      </c>
      <c r="E1046" s="25">
        <v>1.0762</v>
      </c>
      <c r="F1046" s="140">
        <v>1.8900000000000001E-4</v>
      </c>
      <c r="G1046" s="22">
        <v>0.99748999999999999</v>
      </c>
      <c r="H1046" s="42">
        <v>5.5108400000000002E-2</v>
      </c>
    </row>
    <row r="1047" spans="1:8" x14ac:dyDescent="0.45">
      <c r="A1047" s="12">
        <v>60205</v>
      </c>
      <c r="B1047" s="43">
        <v>6</v>
      </c>
      <c r="C1047" s="13">
        <v>205</v>
      </c>
      <c r="D1047" s="13" t="s">
        <v>71</v>
      </c>
      <c r="E1047" s="25">
        <v>1.0763</v>
      </c>
      <c r="F1047" s="140">
        <v>1.7670000000000001E-4</v>
      </c>
      <c r="G1047" s="22">
        <v>0.98992999999999998</v>
      </c>
      <c r="H1047" s="42">
        <v>6.17114E-2</v>
      </c>
    </row>
    <row r="1048" spans="1:8" x14ac:dyDescent="0.45">
      <c r="A1048" s="12">
        <v>60210</v>
      </c>
      <c r="B1048" s="43">
        <v>6</v>
      </c>
      <c r="C1048" s="13">
        <v>210</v>
      </c>
      <c r="D1048" s="13" t="s">
        <v>71</v>
      </c>
      <c r="E1048" s="25">
        <v>1.0793999999999999</v>
      </c>
      <c r="F1048" s="140">
        <v>1.6019999999999999E-4</v>
      </c>
      <c r="G1048" s="22">
        <v>0.98458999999999997</v>
      </c>
      <c r="H1048" s="42">
        <v>6.7697200000000013E-2</v>
      </c>
    </row>
    <row r="1049" spans="1:8" x14ac:dyDescent="0.45">
      <c r="A1049" s="12">
        <v>60215</v>
      </c>
      <c r="B1049" s="43">
        <v>6</v>
      </c>
      <c r="C1049" s="13">
        <v>215</v>
      </c>
      <c r="D1049" s="13" t="s">
        <v>71</v>
      </c>
      <c r="E1049" s="25">
        <v>1.0924</v>
      </c>
      <c r="F1049" s="140">
        <v>1.416E-4</v>
      </c>
      <c r="G1049" s="22">
        <v>0.98141</v>
      </c>
      <c r="H1049" s="42">
        <v>7.2987500000000011E-2</v>
      </c>
    </row>
    <row r="1050" spans="1:8" x14ac:dyDescent="0.45">
      <c r="A1050" s="12">
        <v>60220</v>
      </c>
      <c r="B1050" s="43">
        <v>6</v>
      </c>
      <c r="C1050" s="13">
        <v>220</v>
      </c>
      <c r="D1050" s="13" t="s">
        <v>71</v>
      </c>
      <c r="E1050" s="25">
        <v>1.1115999999999999</v>
      </c>
      <c r="F1050" s="140">
        <v>1.206E-4</v>
      </c>
      <c r="G1050" s="22">
        <v>0.98</v>
      </c>
      <c r="H1050" s="42">
        <v>7.749410000000001E-2</v>
      </c>
    </row>
    <row r="1051" spans="1:8" x14ac:dyDescent="0.45">
      <c r="A1051" s="12">
        <v>60225</v>
      </c>
      <c r="B1051" s="43">
        <v>6</v>
      </c>
      <c r="C1051" s="13">
        <v>225</v>
      </c>
      <c r="D1051" s="13" t="s">
        <v>71</v>
      </c>
      <c r="E1051" s="25">
        <v>1.1341000000000001</v>
      </c>
      <c r="F1051" s="140">
        <v>1.009E-4</v>
      </c>
      <c r="G1051" s="22">
        <v>0.97984000000000004</v>
      </c>
      <c r="H1051" s="42">
        <v>8.1265700000000024E-2</v>
      </c>
    </row>
    <row r="1052" spans="1:8" x14ac:dyDescent="0.45">
      <c r="A1052" s="12">
        <v>60230</v>
      </c>
      <c r="B1052" s="43">
        <v>6</v>
      </c>
      <c r="C1052" s="13">
        <v>230</v>
      </c>
      <c r="D1052" s="13" t="s">
        <v>71</v>
      </c>
      <c r="E1052" s="25">
        <v>1.1793</v>
      </c>
      <c r="F1052" s="140">
        <v>8.2799999999999993E-5</v>
      </c>
      <c r="G1052" s="22">
        <v>0.98114999999999997</v>
      </c>
      <c r="H1052" s="42">
        <v>8.4361400000000017E-2</v>
      </c>
    </row>
    <row r="1053" spans="1:8" x14ac:dyDescent="0.45">
      <c r="A1053" s="12">
        <v>60235</v>
      </c>
      <c r="B1053" s="43">
        <v>6</v>
      </c>
      <c r="C1053" s="13">
        <v>235</v>
      </c>
      <c r="D1053" s="13" t="s">
        <v>71</v>
      </c>
      <c r="E1053" s="25">
        <v>1.2119</v>
      </c>
      <c r="F1053" s="140">
        <v>6.6299999999999999E-5</v>
      </c>
      <c r="G1053" s="22">
        <v>0.98294000000000004</v>
      </c>
      <c r="H1053" s="42">
        <v>8.6839900000000025E-2</v>
      </c>
    </row>
    <row r="1054" spans="1:8" x14ac:dyDescent="0.45">
      <c r="A1054" s="12">
        <v>60240</v>
      </c>
      <c r="B1054" s="43">
        <v>6</v>
      </c>
      <c r="C1054" s="13">
        <v>240</v>
      </c>
      <c r="D1054" s="13" t="s">
        <v>71</v>
      </c>
      <c r="E1054" s="25">
        <v>1.2337</v>
      </c>
      <c r="F1054" s="140">
        <v>5.24E-5</v>
      </c>
      <c r="G1054" s="22">
        <v>0.98468999999999995</v>
      </c>
      <c r="H1054" s="42">
        <v>8.8799200000000009E-2</v>
      </c>
    </row>
    <row r="1055" spans="1:8" x14ac:dyDescent="0.45">
      <c r="A1055" s="12">
        <v>60245</v>
      </c>
      <c r="B1055" s="43">
        <v>6</v>
      </c>
      <c r="C1055" s="13">
        <v>245</v>
      </c>
      <c r="D1055" s="13" t="s">
        <v>71</v>
      </c>
      <c r="E1055" s="25">
        <v>1.2566999999999999</v>
      </c>
      <c r="F1055" s="140">
        <v>4.0399999999999999E-5</v>
      </c>
      <c r="G1055" s="22">
        <v>0.98631999999999997</v>
      </c>
      <c r="H1055" s="42">
        <v>9.0308100000000002E-2</v>
      </c>
    </row>
    <row r="1056" spans="1:8" x14ac:dyDescent="0.45">
      <c r="A1056" s="12">
        <v>60250</v>
      </c>
      <c r="B1056" s="43">
        <v>6</v>
      </c>
      <c r="C1056" s="13">
        <v>250</v>
      </c>
      <c r="D1056" s="13" t="s">
        <v>71</v>
      </c>
      <c r="E1056" s="25">
        <v>1.2891999999999999</v>
      </c>
      <c r="F1056" s="140">
        <v>3.0700000000000001E-5</v>
      </c>
      <c r="G1056" s="22">
        <v>0.98787000000000003</v>
      </c>
      <c r="H1056" s="42">
        <v>9.1454300000000002E-2</v>
      </c>
    </row>
    <row r="1057" spans="1:8" x14ac:dyDescent="0.45">
      <c r="A1057" s="12">
        <v>60255</v>
      </c>
      <c r="B1057" s="43">
        <v>6</v>
      </c>
      <c r="C1057" s="13">
        <v>255</v>
      </c>
      <c r="D1057" s="13" t="s">
        <v>71</v>
      </c>
      <c r="E1057" s="25">
        <v>1.321</v>
      </c>
      <c r="F1057" s="140">
        <v>2.3099999999999999E-5</v>
      </c>
      <c r="G1057" s="22">
        <v>0.98926999999999998</v>
      </c>
      <c r="H1057" s="42">
        <v>9.2316400000000007E-2</v>
      </c>
    </row>
    <row r="1058" spans="1:8" x14ac:dyDescent="0.45">
      <c r="A1058" s="12">
        <v>60260</v>
      </c>
      <c r="B1058" s="43">
        <v>6</v>
      </c>
      <c r="C1058" s="13">
        <v>260</v>
      </c>
      <c r="D1058" s="13" t="s">
        <v>71</v>
      </c>
      <c r="E1058" s="25">
        <v>1.3603000000000001</v>
      </c>
      <c r="F1058" s="140">
        <v>1.7E-5</v>
      </c>
      <c r="G1058" s="22">
        <v>0.99051999999999996</v>
      </c>
      <c r="H1058" s="42">
        <v>9.29532E-2</v>
      </c>
    </row>
    <row r="1059" spans="1:8" x14ac:dyDescent="0.45">
      <c r="A1059" s="12">
        <v>60265</v>
      </c>
      <c r="B1059" s="43">
        <v>6</v>
      </c>
      <c r="C1059" s="13">
        <v>265</v>
      </c>
      <c r="D1059" s="13" t="s">
        <v>71</v>
      </c>
      <c r="E1059" s="25">
        <v>1.3978999999999999</v>
      </c>
      <c r="F1059" s="140">
        <v>1.2300000000000001E-5</v>
      </c>
      <c r="G1059" s="22">
        <v>0.99156999999999995</v>
      </c>
      <c r="H1059" s="42">
        <v>9.3413599999999999E-2</v>
      </c>
    </row>
    <row r="1060" spans="1:8" x14ac:dyDescent="0.45">
      <c r="A1060" s="12">
        <v>60270</v>
      </c>
      <c r="B1060" s="43">
        <v>6</v>
      </c>
      <c r="C1060" s="13">
        <v>270</v>
      </c>
      <c r="D1060" s="13" t="s">
        <v>71</v>
      </c>
      <c r="E1060" s="25">
        <v>1.4383999999999999</v>
      </c>
      <c r="F1060" s="140">
        <v>8.8999999999999995E-6</v>
      </c>
      <c r="G1060" s="22">
        <v>0.99245000000000005</v>
      </c>
      <c r="H1060" s="42">
        <v>9.3746699999999988E-2</v>
      </c>
    </row>
    <row r="1061" spans="1:8" x14ac:dyDescent="0.45">
      <c r="A1061" s="12">
        <v>60275</v>
      </c>
      <c r="B1061" s="43">
        <v>6</v>
      </c>
      <c r="C1061" s="13">
        <v>275</v>
      </c>
      <c r="D1061" s="13" t="s">
        <v>71</v>
      </c>
      <c r="E1061" s="25">
        <v>1.4827999999999999</v>
      </c>
      <c r="F1061" s="140">
        <v>6.6000000000000003E-6</v>
      </c>
      <c r="G1061" s="22">
        <v>0.99319000000000002</v>
      </c>
      <c r="H1061" s="42">
        <v>9.3991699999999984E-2</v>
      </c>
    </row>
    <row r="1062" spans="1:8" x14ac:dyDescent="0.45">
      <c r="A1062" s="12">
        <v>60280</v>
      </c>
      <c r="B1062" s="43">
        <v>6</v>
      </c>
      <c r="C1062" s="13">
        <v>280</v>
      </c>
      <c r="D1062" s="13" t="s">
        <v>71</v>
      </c>
      <c r="E1062" s="25">
        <v>1.5422</v>
      </c>
      <c r="F1062" s="140">
        <v>5.8000000000000004E-6</v>
      </c>
      <c r="G1062" s="22">
        <v>0.99395999999999995</v>
      </c>
      <c r="H1062" s="42">
        <v>9.4207499999999972E-2</v>
      </c>
    </row>
    <row r="1063" spans="1:8" x14ac:dyDescent="0.45">
      <c r="A1063" s="12">
        <v>60285</v>
      </c>
      <c r="B1063" s="43">
        <v>6</v>
      </c>
      <c r="C1063" s="13">
        <v>285</v>
      </c>
      <c r="D1063" s="13" t="s">
        <v>71</v>
      </c>
      <c r="E1063" s="25">
        <v>1.6051</v>
      </c>
      <c r="F1063" s="140">
        <v>5.0000000000000004E-6</v>
      </c>
      <c r="G1063" s="22">
        <v>0.99473</v>
      </c>
      <c r="H1063" s="42">
        <v>9.4393799999999972E-2</v>
      </c>
    </row>
    <row r="1064" spans="1:8" x14ac:dyDescent="0.45">
      <c r="A1064" s="12">
        <v>60290</v>
      </c>
      <c r="B1064" s="43">
        <v>6</v>
      </c>
      <c r="C1064" s="13">
        <v>290</v>
      </c>
      <c r="D1064" s="13" t="s">
        <v>71</v>
      </c>
      <c r="E1064" s="25">
        <v>1.6722999999999999</v>
      </c>
      <c r="F1064" s="140">
        <v>3.7000000000000002E-6</v>
      </c>
      <c r="G1064" s="22">
        <v>0.99538000000000004</v>
      </c>
      <c r="H1064" s="42">
        <v>9.4531099999999965E-2</v>
      </c>
    </row>
    <row r="1065" spans="1:8" x14ac:dyDescent="0.45">
      <c r="A1065" s="12">
        <v>65109</v>
      </c>
      <c r="B1065" s="43">
        <v>6.5</v>
      </c>
      <c r="C1065" s="13">
        <v>109</v>
      </c>
      <c r="D1065" s="13" t="s">
        <v>71</v>
      </c>
      <c r="E1065" s="25"/>
      <c r="F1065" s="140"/>
      <c r="G1065" s="22">
        <v>1.5699000000000001</v>
      </c>
      <c r="H1065" s="42">
        <v>0</v>
      </c>
    </row>
    <row r="1066" spans="1:8" x14ac:dyDescent="0.45">
      <c r="A1066" s="12">
        <v>65110</v>
      </c>
      <c r="B1066" s="43">
        <v>6.5</v>
      </c>
      <c r="C1066" s="13">
        <v>110</v>
      </c>
      <c r="D1066" s="13" t="s">
        <v>71</v>
      </c>
      <c r="E1066" s="25">
        <v>1.9672000000000001</v>
      </c>
      <c r="F1066" s="140">
        <v>9.9999999999999995E-8</v>
      </c>
      <c r="G1066" s="22">
        <v>1.5699000000000001</v>
      </c>
      <c r="H1066" s="42">
        <v>1.0200000000000001E-5</v>
      </c>
    </row>
    <row r="1067" spans="1:8" x14ac:dyDescent="0.45">
      <c r="A1067" s="12">
        <v>65115</v>
      </c>
      <c r="B1067" s="43">
        <v>6.5</v>
      </c>
      <c r="C1067" s="13">
        <v>115</v>
      </c>
      <c r="D1067" s="13" t="s">
        <v>71</v>
      </c>
      <c r="E1067" s="25">
        <v>1.8821000000000001</v>
      </c>
      <c r="F1067" s="140">
        <v>5.9999999999999997E-7</v>
      </c>
      <c r="G1067" s="22">
        <v>1.5130699999999999</v>
      </c>
      <c r="H1067" s="42">
        <v>5.9800000000000003E-5</v>
      </c>
    </row>
    <row r="1068" spans="1:8" x14ac:dyDescent="0.45">
      <c r="A1068" s="12">
        <v>65120</v>
      </c>
      <c r="B1068" s="43">
        <v>6.5</v>
      </c>
      <c r="C1068" s="13">
        <v>120</v>
      </c>
      <c r="D1068" s="13" t="s">
        <v>71</v>
      </c>
      <c r="E1068" s="25">
        <v>1.7347999999999999</v>
      </c>
      <c r="F1068" s="140">
        <v>5.9999999999999997E-7</v>
      </c>
      <c r="G1068" s="22">
        <v>1.4569099999999999</v>
      </c>
      <c r="H1068" s="42">
        <v>1.094E-4</v>
      </c>
    </row>
    <row r="1069" spans="1:8" x14ac:dyDescent="0.45">
      <c r="A1069" s="12">
        <v>65125</v>
      </c>
      <c r="B1069" s="43">
        <v>6.5</v>
      </c>
      <c r="C1069" s="13">
        <v>125</v>
      </c>
      <c r="D1069" s="13" t="s">
        <v>71</v>
      </c>
      <c r="E1069" s="25">
        <v>1.6694</v>
      </c>
      <c r="F1069" s="140">
        <v>5.9999999999999997E-7</v>
      </c>
      <c r="G1069" s="22">
        <v>1.4182999999999999</v>
      </c>
      <c r="H1069" s="42">
        <v>1.5899999999999999E-4</v>
      </c>
    </row>
    <row r="1070" spans="1:8" x14ac:dyDescent="0.45">
      <c r="A1070" s="12">
        <v>65130</v>
      </c>
      <c r="B1070" s="43">
        <v>6.5</v>
      </c>
      <c r="C1070" s="13">
        <v>130</v>
      </c>
      <c r="D1070" s="13" t="s">
        <v>71</v>
      </c>
      <c r="E1070" s="25">
        <v>1.5671999999999999</v>
      </c>
      <c r="F1070" s="140">
        <v>7.9999999999999996E-7</v>
      </c>
      <c r="G1070" s="22">
        <v>1.3691199999999999</v>
      </c>
      <c r="H1070" s="42">
        <v>2.2849999999999994E-4</v>
      </c>
    </row>
    <row r="1071" spans="1:8" x14ac:dyDescent="0.45">
      <c r="A1071" s="12">
        <v>65135</v>
      </c>
      <c r="B1071" s="43">
        <v>6.5</v>
      </c>
      <c r="C1071" s="13">
        <v>135</v>
      </c>
      <c r="D1071" s="13" t="s">
        <v>71</v>
      </c>
      <c r="E1071" s="25">
        <v>1.5165999999999999</v>
      </c>
      <c r="F1071" s="140">
        <v>1.9999999999999999E-6</v>
      </c>
      <c r="G1071" s="22">
        <v>1.3017700000000001</v>
      </c>
      <c r="H1071" s="42">
        <v>3.9730000000000001E-4</v>
      </c>
    </row>
    <row r="1072" spans="1:8" x14ac:dyDescent="0.45">
      <c r="A1072" s="12">
        <v>65140</v>
      </c>
      <c r="B1072" s="43">
        <v>6.5</v>
      </c>
      <c r="C1072" s="13">
        <v>140</v>
      </c>
      <c r="D1072" s="13" t="s">
        <v>71</v>
      </c>
      <c r="E1072" s="25">
        <v>1.4874000000000001</v>
      </c>
      <c r="F1072" s="140">
        <v>4.0999999999999997E-6</v>
      </c>
      <c r="G1072" s="22">
        <v>1.24881</v>
      </c>
      <c r="H1072" s="42">
        <v>7.4439999999999999E-4</v>
      </c>
    </row>
    <row r="1073" spans="1:8" x14ac:dyDescent="0.45">
      <c r="A1073" s="12">
        <v>65145</v>
      </c>
      <c r="B1073" s="43">
        <v>6.5</v>
      </c>
      <c r="C1073" s="13">
        <v>145</v>
      </c>
      <c r="D1073" s="13" t="s">
        <v>71</v>
      </c>
      <c r="E1073" s="25">
        <v>1.4545999999999999</v>
      </c>
      <c r="F1073" s="140">
        <v>7.7000000000000008E-6</v>
      </c>
      <c r="G1073" s="22">
        <v>1.2079800000000001</v>
      </c>
      <c r="H1073" s="42">
        <v>1.3987000000000003E-3</v>
      </c>
    </row>
    <row r="1074" spans="1:8" x14ac:dyDescent="0.45">
      <c r="A1074" s="12">
        <v>65150</v>
      </c>
      <c r="B1074" s="43">
        <v>6.5</v>
      </c>
      <c r="C1074" s="13">
        <v>150</v>
      </c>
      <c r="D1074" s="13" t="s">
        <v>71</v>
      </c>
      <c r="E1074" s="25">
        <v>1.4220999999999999</v>
      </c>
      <c r="F1074" s="140">
        <v>1.31E-5</v>
      </c>
      <c r="G1074" s="22">
        <v>1.1761699999999999</v>
      </c>
      <c r="H1074" s="42">
        <v>2.5090000000000004E-3</v>
      </c>
    </row>
    <row r="1075" spans="1:8" x14ac:dyDescent="0.45">
      <c r="A1075" s="12">
        <v>65155</v>
      </c>
      <c r="B1075" s="43">
        <v>6.5</v>
      </c>
      <c r="C1075" s="13">
        <v>155</v>
      </c>
      <c r="D1075" s="13" t="s">
        <v>71</v>
      </c>
      <c r="E1075" s="25">
        <v>1.3932</v>
      </c>
      <c r="F1075" s="140">
        <v>2.1100000000000001E-5</v>
      </c>
      <c r="G1075" s="22">
        <v>1.1498600000000001</v>
      </c>
      <c r="H1075" s="42">
        <v>4.2934999999999996E-3</v>
      </c>
    </row>
    <row r="1076" spans="1:8" x14ac:dyDescent="0.45">
      <c r="A1076" s="12">
        <v>65160</v>
      </c>
      <c r="B1076" s="43">
        <v>6.5</v>
      </c>
      <c r="C1076" s="13">
        <v>160</v>
      </c>
      <c r="D1076" s="13" t="s">
        <v>71</v>
      </c>
      <c r="E1076" s="25">
        <v>1.3689</v>
      </c>
      <c r="F1076" s="140">
        <v>3.0599999999999998E-5</v>
      </c>
      <c r="G1076" s="22">
        <v>1.12862</v>
      </c>
      <c r="H1076" s="42">
        <v>6.8909999999999996E-3</v>
      </c>
    </row>
    <row r="1077" spans="1:8" x14ac:dyDescent="0.45">
      <c r="A1077" s="12">
        <v>65165</v>
      </c>
      <c r="B1077" s="43">
        <v>6.5</v>
      </c>
      <c r="C1077" s="13">
        <v>165</v>
      </c>
      <c r="D1077" s="13" t="s">
        <v>71</v>
      </c>
      <c r="E1077" s="25">
        <v>1.3456999999999999</v>
      </c>
      <c r="F1077" s="140">
        <v>4.21E-5</v>
      </c>
      <c r="G1077" s="22">
        <v>1.1102799999999999</v>
      </c>
      <c r="H1077" s="42">
        <v>1.04601E-2</v>
      </c>
    </row>
    <row r="1078" spans="1:8" x14ac:dyDescent="0.45">
      <c r="A1078" s="12">
        <v>65170</v>
      </c>
      <c r="B1078" s="43">
        <v>6.5</v>
      </c>
      <c r="C1078" s="13">
        <v>170</v>
      </c>
      <c r="D1078" s="13" t="s">
        <v>71</v>
      </c>
      <c r="E1078" s="25">
        <v>1.3142</v>
      </c>
      <c r="F1078" s="140">
        <v>5.38E-5</v>
      </c>
      <c r="G1078" s="22">
        <v>1.09188</v>
      </c>
      <c r="H1078" s="42">
        <v>1.5020500000000001E-2</v>
      </c>
    </row>
    <row r="1079" spans="1:8" x14ac:dyDescent="0.45">
      <c r="A1079" s="12">
        <v>65175</v>
      </c>
      <c r="B1079" s="43">
        <v>6.5</v>
      </c>
      <c r="C1079" s="13">
        <v>175</v>
      </c>
      <c r="D1079" s="13" t="s">
        <v>71</v>
      </c>
      <c r="E1079" s="25">
        <v>1.2929999999999999</v>
      </c>
      <c r="F1079" s="140">
        <v>6.5400000000000004E-5</v>
      </c>
      <c r="G1079" s="22">
        <v>1.07595</v>
      </c>
      <c r="H1079" s="42">
        <v>2.0562300000000002E-2</v>
      </c>
    </row>
    <row r="1080" spans="1:8" x14ac:dyDescent="0.45">
      <c r="A1080" s="12">
        <v>65180</v>
      </c>
      <c r="B1080" s="43">
        <v>6.5</v>
      </c>
      <c r="C1080" s="13">
        <v>180</v>
      </c>
      <c r="D1080" s="13" t="s">
        <v>71</v>
      </c>
      <c r="E1080" s="25">
        <v>1.2475000000000001</v>
      </c>
      <c r="F1080" s="140">
        <v>7.5199999999999998E-5</v>
      </c>
      <c r="G1080" s="22">
        <v>1.0571200000000001</v>
      </c>
      <c r="H1080" s="42">
        <v>2.6937000000000003E-2</v>
      </c>
    </row>
    <row r="1081" spans="1:8" x14ac:dyDescent="0.45">
      <c r="A1081" s="12">
        <v>65185</v>
      </c>
      <c r="B1081" s="43">
        <v>6.5</v>
      </c>
      <c r="C1081" s="13">
        <v>185</v>
      </c>
      <c r="D1081" s="13" t="s">
        <v>71</v>
      </c>
      <c r="E1081" s="25">
        <v>1.2128000000000001</v>
      </c>
      <c r="F1081" s="140">
        <v>8.25E-5</v>
      </c>
      <c r="G1081" s="22">
        <v>1.0388900000000001</v>
      </c>
      <c r="H1081" s="42">
        <v>3.3926200000000004E-2</v>
      </c>
    </row>
    <row r="1082" spans="1:8" x14ac:dyDescent="0.45">
      <c r="A1082" s="12">
        <v>65190</v>
      </c>
      <c r="B1082" s="43">
        <v>6.5</v>
      </c>
      <c r="C1082" s="13">
        <v>190</v>
      </c>
      <c r="D1082" s="13" t="s">
        <v>71</v>
      </c>
      <c r="E1082" s="25">
        <v>1.1918</v>
      </c>
      <c r="F1082" s="140">
        <v>8.6399999999999999E-5</v>
      </c>
      <c r="G1082" s="22">
        <v>1.02346</v>
      </c>
      <c r="H1082" s="42">
        <v>4.1252499999999991E-2</v>
      </c>
    </row>
    <row r="1083" spans="1:8" x14ac:dyDescent="0.45">
      <c r="A1083" s="12">
        <v>65195</v>
      </c>
      <c r="B1083" s="43">
        <v>6.5</v>
      </c>
      <c r="C1083" s="13">
        <v>195</v>
      </c>
      <c r="D1083" s="13" t="s">
        <v>71</v>
      </c>
      <c r="E1083" s="25">
        <v>1.1778</v>
      </c>
      <c r="F1083" s="140">
        <v>8.6899999999999998E-5</v>
      </c>
      <c r="G1083" s="22">
        <v>1.0109300000000001</v>
      </c>
      <c r="H1083" s="42">
        <v>4.8618499999999995E-2</v>
      </c>
    </row>
    <row r="1084" spans="1:8" x14ac:dyDescent="0.45">
      <c r="A1084" s="12">
        <v>65200</v>
      </c>
      <c r="B1084" s="43">
        <v>6.5</v>
      </c>
      <c r="C1084" s="13">
        <v>200</v>
      </c>
      <c r="D1084" s="13" t="s">
        <v>71</v>
      </c>
      <c r="E1084" s="25">
        <v>1.1637999999999999</v>
      </c>
      <c r="F1084" s="140">
        <v>8.4300000000000003E-5</v>
      </c>
      <c r="G1084" s="22">
        <v>1.0004900000000001</v>
      </c>
      <c r="H1084" s="42">
        <v>5.5766300000000005E-2</v>
      </c>
    </row>
    <row r="1085" spans="1:8" x14ac:dyDescent="0.45">
      <c r="A1085" s="12">
        <v>65205</v>
      </c>
      <c r="B1085" s="43">
        <v>6.5</v>
      </c>
      <c r="C1085" s="13">
        <v>205</v>
      </c>
      <c r="D1085" s="13" t="s">
        <v>71</v>
      </c>
      <c r="E1085" s="25">
        <v>1.1638999999999999</v>
      </c>
      <c r="F1085" s="140">
        <v>7.8800000000000004E-5</v>
      </c>
      <c r="G1085" s="22">
        <v>0.99290999999999996</v>
      </c>
      <c r="H1085" s="42">
        <v>6.2448099999999999E-2</v>
      </c>
    </row>
    <row r="1086" spans="1:8" x14ac:dyDescent="0.45">
      <c r="A1086" s="12">
        <v>65210</v>
      </c>
      <c r="B1086" s="43">
        <v>6.5</v>
      </c>
      <c r="C1086" s="13">
        <v>210</v>
      </c>
      <c r="D1086" s="13" t="s">
        <v>71</v>
      </c>
      <c r="E1086" s="25">
        <v>1.1673</v>
      </c>
      <c r="F1086" s="140">
        <v>7.1500000000000003E-5</v>
      </c>
      <c r="G1086" s="22">
        <v>0.98755999999999999</v>
      </c>
      <c r="H1086" s="42">
        <v>6.8505400000000022E-2</v>
      </c>
    </row>
    <row r="1087" spans="1:8" x14ac:dyDescent="0.45">
      <c r="A1087" s="12">
        <v>65215</v>
      </c>
      <c r="B1087" s="43">
        <v>6.5</v>
      </c>
      <c r="C1087" s="13">
        <v>215</v>
      </c>
      <c r="D1087" s="13" t="s">
        <v>71</v>
      </c>
      <c r="E1087" s="25">
        <v>1.1813</v>
      </c>
      <c r="F1087" s="140">
        <v>6.3200000000000005E-5</v>
      </c>
      <c r="G1087" s="22">
        <v>0.98436999999999997</v>
      </c>
      <c r="H1087" s="42">
        <v>7.3858900000000019E-2</v>
      </c>
    </row>
    <row r="1088" spans="1:8" x14ac:dyDescent="0.45">
      <c r="A1088" s="12">
        <v>65220</v>
      </c>
      <c r="B1088" s="43">
        <v>6.5</v>
      </c>
      <c r="C1088" s="13">
        <v>220</v>
      </c>
      <c r="D1088" s="13" t="s">
        <v>71</v>
      </c>
      <c r="E1088" s="25">
        <v>1.2020999999999999</v>
      </c>
      <c r="F1088" s="140">
        <v>5.38E-5</v>
      </c>
      <c r="G1088" s="22">
        <v>0.98295999999999994</v>
      </c>
      <c r="H1088" s="42">
        <v>7.8419300000000025E-2</v>
      </c>
    </row>
    <row r="1089" spans="1:8" x14ac:dyDescent="0.45">
      <c r="A1089" s="12">
        <v>65225</v>
      </c>
      <c r="B1089" s="43">
        <v>6.5</v>
      </c>
      <c r="C1089" s="13">
        <v>225</v>
      </c>
      <c r="D1089" s="13" t="s">
        <v>71</v>
      </c>
      <c r="E1089" s="25">
        <v>1.2263999999999999</v>
      </c>
      <c r="F1089" s="140">
        <v>4.5000000000000003E-5</v>
      </c>
      <c r="G1089" s="22">
        <v>0.98280000000000001</v>
      </c>
      <c r="H1089" s="42">
        <v>8.2235900000000042E-2</v>
      </c>
    </row>
    <row r="1090" spans="1:8" x14ac:dyDescent="0.45">
      <c r="A1090" s="12">
        <v>65230</v>
      </c>
      <c r="B1090" s="43">
        <v>6.5</v>
      </c>
      <c r="C1090" s="13">
        <v>230</v>
      </c>
      <c r="D1090" s="13" t="s">
        <v>71</v>
      </c>
      <c r="E1090" s="25">
        <v>1.2754000000000001</v>
      </c>
      <c r="F1090" s="140">
        <v>3.6999999999999998E-5</v>
      </c>
      <c r="G1090" s="22">
        <v>0.98411000000000004</v>
      </c>
      <c r="H1090" s="42">
        <v>8.5368600000000031E-2</v>
      </c>
    </row>
    <row r="1091" spans="1:8" x14ac:dyDescent="0.45">
      <c r="A1091" s="12">
        <v>65235</v>
      </c>
      <c r="B1091" s="43">
        <v>6.5</v>
      </c>
      <c r="C1091" s="13">
        <v>235</v>
      </c>
      <c r="D1091" s="13" t="s">
        <v>71</v>
      </c>
      <c r="E1091" s="25">
        <v>1.3106</v>
      </c>
      <c r="F1091" s="140">
        <v>2.9600000000000001E-5</v>
      </c>
      <c r="G1091" s="22">
        <v>0.9859</v>
      </c>
      <c r="H1091" s="42">
        <v>8.7876700000000044E-2</v>
      </c>
    </row>
    <row r="1092" spans="1:8" x14ac:dyDescent="0.45">
      <c r="A1092" s="12">
        <v>65240</v>
      </c>
      <c r="B1092" s="43">
        <v>6.5</v>
      </c>
      <c r="C1092" s="13">
        <v>240</v>
      </c>
      <c r="D1092" s="13" t="s">
        <v>71</v>
      </c>
      <c r="E1092" s="25">
        <v>1.3341000000000001</v>
      </c>
      <c r="F1092" s="140">
        <v>2.34E-5</v>
      </c>
      <c r="G1092" s="22">
        <v>0.98765999999999998</v>
      </c>
      <c r="H1092" s="42">
        <v>8.9859400000000034E-2</v>
      </c>
    </row>
    <row r="1093" spans="1:8" x14ac:dyDescent="0.45">
      <c r="A1093" s="12">
        <v>65245</v>
      </c>
      <c r="B1093" s="43">
        <v>6.5</v>
      </c>
      <c r="C1093" s="13">
        <v>245</v>
      </c>
      <c r="D1093" s="13" t="s">
        <v>71</v>
      </c>
      <c r="E1093" s="25">
        <v>1.359</v>
      </c>
      <c r="F1093" s="140">
        <v>1.8E-5</v>
      </c>
      <c r="G1093" s="22">
        <v>0.98929999999999996</v>
      </c>
      <c r="H1093" s="42">
        <v>9.1386300000000031E-2</v>
      </c>
    </row>
    <row r="1094" spans="1:8" x14ac:dyDescent="0.45">
      <c r="A1094" s="12">
        <v>65250</v>
      </c>
      <c r="B1094" s="43">
        <v>6.5</v>
      </c>
      <c r="C1094" s="13">
        <v>250</v>
      </c>
      <c r="D1094" s="13" t="s">
        <v>71</v>
      </c>
      <c r="E1094" s="25">
        <v>1.3942000000000001</v>
      </c>
      <c r="F1094" s="140">
        <v>1.3699999999999999E-5</v>
      </c>
      <c r="G1094" s="22">
        <v>0.99085000000000001</v>
      </c>
      <c r="H1094" s="42">
        <v>9.2546200000000037E-2</v>
      </c>
    </row>
    <row r="1095" spans="1:8" x14ac:dyDescent="0.45">
      <c r="A1095" s="12">
        <v>65255</v>
      </c>
      <c r="B1095" s="43">
        <v>6.5</v>
      </c>
      <c r="C1095" s="13">
        <v>255</v>
      </c>
      <c r="D1095" s="13" t="s">
        <v>71</v>
      </c>
      <c r="E1095" s="25">
        <v>1.4287000000000001</v>
      </c>
      <c r="F1095" s="140">
        <v>1.03E-5</v>
      </c>
      <c r="G1095" s="22">
        <v>0.99224999999999997</v>
      </c>
      <c r="H1095" s="42">
        <v>9.3418600000000046E-2</v>
      </c>
    </row>
    <row r="1096" spans="1:8" x14ac:dyDescent="0.45">
      <c r="A1096" s="12">
        <v>65260</v>
      </c>
      <c r="B1096" s="43">
        <v>6.5</v>
      </c>
      <c r="C1096" s="13">
        <v>260</v>
      </c>
      <c r="D1096" s="13" t="s">
        <v>71</v>
      </c>
      <c r="E1096" s="25">
        <v>1.4708000000000001</v>
      </c>
      <c r="F1096" s="140">
        <v>7.6000000000000001E-6</v>
      </c>
      <c r="G1096" s="22">
        <v>0.99350000000000005</v>
      </c>
      <c r="H1096" s="42">
        <v>9.4063000000000035E-2</v>
      </c>
    </row>
    <row r="1097" spans="1:8" x14ac:dyDescent="0.45">
      <c r="A1097" s="12">
        <v>65265</v>
      </c>
      <c r="B1097" s="43">
        <v>6.5</v>
      </c>
      <c r="C1097" s="13">
        <v>265</v>
      </c>
      <c r="D1097" s="13" t="s">
        <v>71</v>
      </c>
      <c r="E1097" s="25">
        <v>1.5117</v>
      </c>
      <c r="F1097" s="140">
        <v>5.4999999999999999E-6</v>
      </c>
      <c r="G1097" s="22">
        <v>0.99456</v>
      </c>
      <c r="H1097" s="42">
        <v>9.4528900000000041E-2</v>
      </c>
    </row>
    <row r="1098" spans="1:8" x14ac:dyDescent="0.45">
      <c r="A1098" s="12">
        <v>65270</v>
      </c>
      <c r="B1098" s="43">
        <v>6.5</v>
      </c>
      <c r="C1098" s="13">
        <v>270</v>
      </c>
      <c r="D1098" s="13" t="s">
        <v>71</v>
      </c>
      <c r="E1098" s="25">
        <v>1.5550999999999999</v>
      </c>
      <c r="F1098" s="140">
        <v>3.9999999999999998E-6</v>
      </c>
      <c r="G1098" s="22">
        <v>0.99543999999999999</v>
      </c>
      <c r="H1098" s="42">
        <v>9.4866000000000034E-2</v>
      </c>
    </row>
    <row r="1099" spans="1:8" x14ac:dyDescent="0.45">
      <c r="A1099" s="12">
        <v>65275</v>
      </c>
      <c r="B1099" s="43">
        <v>6.5</v>
      </c>
      <c r="C1099" s="13">
        <v>275</v>
      </c>
      <c r="D1099" s="13" t="s">
        <v>71</v>
      </c>
      <c r="E1099" s="25">
        <v>1.6044</v>
      </c>
      <c r="F1099" s="140">
        <v>2.9000000000000002E-6</v>
      </c>
      <c r="G1099" s="22">
        <v>0.99619000000000002</v>
      </c>
      <c r="H1099" s="42">
        <v>9.5113900000000029E-2</v>
      </c>
    </row>
    <row r="1100" spans="1:8" x14ac:dyDescent="0.45">
      <c r="A1100" s="12">
        <v>65280</v>
      </c>
      <c r="B1100" s="43">
        <v>6.5</v>
      </c>
      <c r="C1100" s="13">
        <v>280</v>
      </c>
      <c r="D1100" s="13" t="s">
        <v>71</v>
      </c>
      <c r="E1100" s="25">
        <v>1.6704000000000001</v>
      </c>
      <c r="F1100" s="140">
        <v>2.6000000000000001E-6</v>
      </c>
      <c r="G1100" s="22">
        <v>0.99695999999999996</v>
      </c>
      <c r="H1100" s="42">
        <v>9.5332300000000023E-2</v>
      </c>
    </row>
    <row r="1101" spans="1:8" x14ac:dyDescent="0.45">
      <c r="A1101" s="12">
        <v>65285</v>
      </c>
      <c r="B1101" s="43">
        <v>6.5</v>
      </c>
      <c r="C1101" s="13">
        <v>285</v>
      </c>
      <c r="D1101" s="13" t="s">
        <v>71</v>
      </c>
      <c r="E1101" s="25">
        <v>1.7363</v>
      </c>
      <c r="F1101" s="140">
        <v>2.2000000000000001E-6</v>
      </c>
      <c r="G1101" s="22">
        <v>0.99773000000000001</v>
      </c>
      <c r="H1101" s="42">
        <v>9.5520800000000017E-2</v>
      </c>
    </row>
    <row r="1102" spans="1:8" x14ac:dyDescent="0.45">
      <c r="A1102" s="12">
        <v>65290</v>
      </c>
      <c r="B1102" s="43">
        <v>6.5</v>
      </c>
      <c r="C1102" s="13">
        <v>290</v>
      </c>
      <c r="D1102" s="13" t="s">
        <v>71</v>
      </c>
      <c r="E1102" s="25">
        <v>1.8069999999999999</v>
      </c>
      <c r="F1102" s="140">
        <v>1.5999999999999999E-6</v>
      </c>
      <c r="G1102" s="22">
        <v>0.99838000000000005</v>
      </c>
      <c r="H1102" s="42">
        <v>9.5659700000000014E-2</v>
      </c>
    </row>
    <row r="1103" spans="1:8" x14ac:dyDescent="0.45">
      <c r="A1103" s="12">
        <v>70109</v>
      </c>
      <c r="B1103" s="43">
        <v>7</v>
      </c>
      <c r="C1103" s="13">
        <v>109</v>
      </c>
      <c r="D1103" s="13" t="s">
        <v>71</v>
      </c>
      <c r="E1103" s="25"/>
      <c r="F1103" s="140"/>
      <c r="G1103" s="22">
        <v>1.57511</v>
      </c>
      <c r="H1103" s="42">
        <v>0</v>
      </c>
    </row>
    <row r="1104" spans="1:8" x14ac:dyDescent="0.45">
      <c r="A1104" s="12">
        <v>70110</v>
      </c>
      <c r="B1104" s="43">
        <v>7</v>
      </c>
      <c r="C1104" s="13">
        <v>110</v>
      </c>
      <c r="D1104" s="13" t="s">
        <v>71</v>
      </c>
      <c r="E1104" s="25">
        <v>2.1063999999999998</v>
      </c>
      <c r="F1104" s="140">
        <v>9.9999999999999995E-8</v>
      </c>
      <c r="G1104" s="22">
        <v>1.57511</v>
      </c>
      <c r="H1104" s="42">
        <v>1.0300000000000001E-5</v>
      </c>
    </row>
    <row r="1105" spans="1:8" x14ac:dyDescent="0.45">
      <c r="A1105" s="12">
        <v>70115</v>
      </c>
      <c r="B1105" s="43">
        <v>7</v>
      </c>
      <c r="C1105" s="13">
        <v>115</v>
      </c>
      <c r="D1105" s="13" t="s">
        <v>71</v>
      </c>
      <c r="E1105" s="25">
        <v>2.0611000000000002</v>
      </c>
      <c r="F1105" s="140">
        <v>2.9999999999999999E-7</v>
      </c>
      <c r="G1105" s="22">
        <v>1.5167900000000001</v>
      </c>
      <c r="H1105" s="42">
        <v>6.02E-5</v>
      </c>
    </row>
    <row r="1106" spans="1:8" x14ac:dyDescent="0.45">
      <c r="A1106" s="12">
        <v>70120</v>
      </c>
      <c r="B1106" s="43">
        <v>7</v>
      </c>
      <c r="C1106" s="13">
        <v>120</v>
      </c>
      <c r="D1106" s="13" t="s">
        <v>71</v>
      </c>
      <c r="E1106" s="25">
        <v>1.9084000000000001</v>
      </c>
      <c r="F1106" s="140">
        <v>2.9999999999999999E-7</v>
      </c>
      <c r="G1106" s="22">
        <v>1.46038</v>
      </c>
      <c r="H1106" s="42">
        <v>1.1009999999999999E-4</v>
      </c>
    </row>
    <row r="1107" spans="1:8" x14ac:dyDescent="0.45">
      <c r="A1107" s="12">
        <v>70125</v>
      </c>
      <c r="B1107" s="43">
        <v>7</v>
      </c>
      <c r="C1107" s="13">
        <v>125</v>
      </c>
      <c r="D1107" s="13" t="s">
        <v>71</v>
      </c>
      <c r="E1107" s="25">
        <v>1.8320000000000001</v>
      </c>
      <c r="F1107" s="140">
        <v>2.9999999999999999E-7</v>
      </c>
      <c r="G1107" s="22">
        <v>1.4216299999999999</v>
      </c>
      <c r="H1107" s="42">
        <v>1.5999999999999999E-4</v>
      </c>
    </row>
    <row r="1108" spans="1:8" x14ac:dyDescent="0.45">
      <c r="A1108" s="12">
        <v>70130</v>
      </c>
      <c r="B1108" s="43">
        <v>7</v>
      </c>
      <c r="C1108" s="13">
        <v>130</v>
      </c>
      <c r="D1108" s="13" t="s">
        <v>71</v>
      </c>
      <c r="E1108" s="25">
        <v>1.7165999999999999</v>
      </c>
      <c r="F1108" s="140">
        <v>3.9999999999999998E-7</v>
      </c>
      <c r="G1108" s="22">
        <v>1.37226</v>
      </c>
      <c r="H1108" s="42">
        <v>2.2989999999999995E-4</v>
      </c>
    </row>
    <row r="1109" spans="1:8" x14ac:dyDescent="0.45">
      <c r="A1109" s="12">
        <v>70135</v>
      </c>
      <c r="B1109" s="43">
        <v>7</v>
      </c>
      <c r="C1109" s="13">
        <v>135</v>
      </c>
      <c r="D1109" s="13" t="s">
        <v>71</v>
      </c>
      <c r="E1109" s="25">
        <v>1.6516999999999999</v>
      </c>
      <c r="F1109" s="140">
        <v>8.9999999999999996E-7</v>
      </c>
      <c r="G1109" s="22">
        <v>1.3046</v>
      </c>
      <c r="H1109" s="42">
        <v>3.9960000000000001E-4</v>
      </c>
    </row>
    <row r="1110" spans="1:8" x14ac:dyDescent="0.45">
      <c r="A1110" s="12">
        <v>70140</v>
      </c>
      <c r="B1110" s="43">
        <v>7</v>
      </c>
      <c r="C1110" s="13">
        <v>140</v>
      </c>
      <c r="D1110" s="13" t="s">
        <v>71</v>
      </c>
      <c r="E1110" s="25">
        <v>1.6203000000000001</v>
      </c>
      <c r="F1110" s="140">
        <v>1.7999999999999999E-6</v>
      </c>
      <c r="G1110" s="22">
        <v>1.2513799999999999</v>
      </c>
      <c r="H1110" s="42">
        <v>7.4850000000000003E-4</v>
      </c>
    </row>
    <row r="1111" spans="1:8" x14ac:dyDescent="0.45">
      <c r="A1111" s="12">
        <v>70145</v>
      </c>
      <c r="B1111" s="43">
        <v>7</v>
      </c>
      <c r="C1111" s="13">
        <v>145</v>
      </c>
      <c r="D1111" s="13" t="s">
        <v>71</v>
      </c>
      <c r="E1111" s="25">
        <v>1.5855999999999999</v>
      </c>
      <c r="F1111" s="140">
        <v>3.3000000000000002E-6</v>
      </c>
      <c r="G1111" s="22">
        <v>1.21035</v>
      </c>
      <c r="H1111" s="42">
        <v>1.4061000000000004E-3</v>
      </c>
    </row>
    <row r="1112" spans="1:8" x14ac:dyDescent="0.45">
      <c r="A1112" s="12">
        <v>70150</v>
      </c>
      <c r="B1112" s="43">
        <v>7</v>
      </c>
      <c r="C1112" s="13">
        <v>150</v>
      </c>
      <c r="D1112" s="13" t="s">
        <v>71</v>
      </c>
      <c r="E1112" s="25">
        <v>1.5518000000000001</v>
      </c>
      <c r="F1112" s="140">
        <v>5.5999999999999997E-6</v>
      </c>
      <c r="G1112" s="22">
        <v>1.17842</v>
      </c>
      <c r="H1112" s="42">
        <v>2.5220000000000004E-3</v>
      </c>
    </row>
    <row r="1113" spans="1:8" x14ac:dyDescent="0.45">
      <c r="A1113" s="12">
        <v>70155</v>
      </c>
      <c r="B1113" s="43">
        <v>7</v>
      </c>
      <c r="C1113" s="13">
        <v>155</v>
      </c>
      <c r="D1113" s="13" t="s">
        <v>71</v>
      </c>
      <c r="E1113" s="25">
        <v>1.5193000000000001</v>
      </c>
      <c r="F1113" s="140">
        <v>9.0000000000000002E-6</v>
      </c>
      <c r="G1113" s="22">
        <v>1.1520300000000001</v>
      </c>
      <c r="H1113" s="42">
        <v>4.3154999999999999E-3</v>
      </c>
    </row>
    <row r="1114" spans="1:8" x14ac:dyDescent="0.45">
      <c r="A1114" s="12">
        <v>70160</v>
      </c>
      <c r="B1114" s="43">
        <v>7</v>
      </c>
      <c r="C1114" s="13">
        <v>160</v>
      </c>
      <c r="D1114" s="13" t="s">
        <v>71</v>
      </c>
      <c r="E1114" s="25">
        <v>1.4935</v>
      </c>
      <c r="F1114" s="140">
        <v>1.31E-5</v>
      </c>
      <c r="G1114" s="22">
        <v>1.1307199999999999</v>
      </c>
      <c r="H1114" s="42">
        <v>6.9261000000000001E-3</v>
      </c>
    </row>
    <row r="1115" spans="1:8" x14ac:dyDescent="0.45">
      <c r="A1115" s="12">
        <v>70165</v>
      </c>
      <c r="B1115" s="43">
        <v>7</v>
      </c>
      <c r="C1115" s="13">
        <v>165</v>
      </c>
      <c r="D1115" s="13" t="s">
        <v>71</v>
      </c>
      <c r="E1115" s="25">
        <v>1.4679</v>
      </c>
      <c r="F1115" s="140">
        <v>1.8E-5</v>
      </c>
      <c r="G1115" s="22">
        <v>1.1123400000000001</v>
      </c>
      <c r="H1115" s="42">
        <v>1.05132E-2</v>
      </c>
    </row>
    <row r="1116" spans="1:8" x14ac:dyDescent="0.45">
      <c r="A1116" s="12">
        <v>70170</v>
      </c>
      <c r="B1116" s="43">
        <v>7</v>
      </c>
      <c r="C1116" s="13">
        <v>170</v>
      </c>
      <c r="D1116" s="13" t="s">
        <v>71</v>
      </c>
      <c r="E1116" s="25">
        <v>1.4336</v>
      </c>
      <c r="F1116" s="140">
        <v>2.3099999999999999E-5</v>
      </c>
      <c r="G1116" s="22">
        <v>1.0939099999999999</v>
      </c>
      <c r="H1116" s="42">
        <v>1.5096700000000001E-2</v>
      </c>
    </row>
    <row r="1117" spans="1:8" x14ac:dyDescent="0.45">
      <c r="A1117" s="12">
        <v>70175</v>
      </c>
      <c r="B1117" s="43">
        <v>7</v>
      </c>
      <c r="C1117" s="13">
        <v>175</v>
      </c>
      <c r="D1117" s="13" t="s">
        <v>71</v>
      </c>
      <c r="E1117" s="25">
        <v>1.4106000000000001</v>
      </c>
      <c r="F1117" s="140">
        <v>2.8E-5</v>
      </c>
      <c r="G1117" s="22">
        <v>1.0779399999999999</v>
      </c>
      <c r="H1117" s="42">
        <v>2.0666500000000004E-2</v>
      </c>
    </row>
    <row r="1118" spans="1:8" x14ac:dyDescent="0.45">
      <c r="A1118" s="12">
        <v>70180</v>
      </c>
      <c r="B1118" s="43">
        <v>7</v>
      </c>
      <c r="C1118" s="13">
        <v>180</v>
      </c>
      <c r="D1118" s="13" t="s">
        <v>71</v>
      </c>
      <c r="E1118" s="25">
        <v>1.3606</v>
      </c>
      <c r="F1118" s="140">
        <v>3.2199999999999997E-5</v>
      </c>
      <c r="G1118" s="22">
        <v>1.05907</v>
      </c>
      <c r="H1118" s="42">
        <v>2.7073400000000004E-2</v>
      </c>
    </row>
    <row r="1119" spans="1:8" x14ac:dyDescent="0.45">
      <c r="A1119" s="12">
        <v>70185</v>
      </c>
      <c r="B1119" s="43">
        <v>7</v>
      </c>
      <c r="C1119" s="13">
        <v>185</v>
      </c>
      <c r="D1119" s="13" t="s">
        <v>71</v>
      </c>
      <c r="E1119" s="25">
        <v>1.3228</v>
      </c>
      <c r="F1119" s="140">
        <v>3.5299999999999997E-5</v>
      </c>
      <c r="G1119" s="22">
        <v>1.04081</v>
      </c>
      <c r="H1119" s="42">
        <v>3.4097900000000007E-2</v>
      </c>
    </row>
    <row r="1120" spans="1:8" x14ac:dyDescent="0.45">
      <c r="A1120" s="12">
        <v>70190</v>
      </c>
      <c r="B1120" s="43">
        <v>7</v>
      </c>
      <c r="C1120" s="13">
        <v>190</v>
      </c>
      <c r="D1120" s="13" t="s">
        <v>71</v>
      </c>
      <c r="E1120" s="25">
        <v>1.3002</v>
      </c>
      <c r="F1120" s="140">
        <v>3.6999999999999998E-5</v>
      </c>
      <c r="G1120" s="22">
        <v>1.02535</v>
      </c>
      <c r="H1120" s="42">
        <v>4.1461199999999997E-2</v>
      </c>
    </row>
    <row r="1121" spans="1:8" x14ac:dyDescent="0.45">
      <c r="A1121" s="12">
        <v>70195</v>
      </c>
      <c r="B1121" s="43">
        <v>7</v>
      </c>
      <c r="C1121" s="13">
        <v>195</v>
      </c>
      <c r="D1121" s="13" t="s">
        <v>71</v>
      </c>
      <c r="E1121" s="25">
        <v>1.2847</v>
      </c>
      <c r="F1121" s="140">
        <v>3.7200000000000003E-5</v>
      </c>
      <c r="G1121" s="22">
        <v>1.0127900000000001</v>
      </c>
      <c r="H1121" s="42">
        <v>4.8864400000000002E-2</v>
      </c>
    </row>
    <row r="1122" spans="1:8" x14ac:dyDescent="0.45">
      <c r="A1122" s="12">
        <v>70200</v>
      </c>
      <c r="B1122" s="43">
        <v>7</v>
      </c>
      <c r="C1122" s="13">
        <v>200</v>
      </c>
      <c r="D1122" s="13" t="s">
        <v>71</v>
      </c>
      <c r="E1122" s="25">
        <v>1.2696000000000001</v>
      </c>
      <c r="F1122" s="140">
        <v>3.6100000000000003E-5</v>
      </c>
      <c r="G1122" s="22">
        <v>1.00234</v>
      </c>
      <c r="H1122" s="42">
        <v>5.6048300000000009E-2</v>
      </c>
    </row>
    <row r="1123" spans="1:8" x14ac:dyDescent="0.45">
      <c r="A1123" s="12">
        <v>70205</v>
      </c>
      <c r="B1123" s="43">
        <v>7</v>
      </c>
      <c r="C1123" s="13">
        <v>205</v>
      </c>
      <c r="D1123" s="13" t="s">
        <v>71</v>
      </c>
      <c r="E1123" s="25">
        <v>1.2697000000000001</v>
      </c>
      <c r="F1123" s="140">
        <v>3.3800000000000002E-5</v>
      </c>
      <c r="G1123" s="22">
        <v>0.99473999999999996</v>
      </c>
      <c r="H1123" s="42">
        <v>6.2763900000000011E-2</v>
      </c>
    </row>
    <row r="1124" spans="1:8" x14ac:dyDescent="0.45">
      <c r="A1124" s="12">
        <v>70210</v>
      </c>
      <c r="B1124" s="43">
        <v>7</v>
      </c>
      <c r="C1124" s="13">
        <v>210</v>
      </c>
      <c r="D1124" s="13" t="s">
        <v>71</v>
      </c>
      <c r="E1124" s="25">
        <v>1.2734000000000001</v>
      </c>
      <c r="F1124" s="140">
        <v>3.0599999999999998E-5</v>
      </c>
      <c r="G1124" s="22">
        <v>0.98938000000000004</v>
      </c>
      <c r="H1124" s="42">
        <v>6.8851800000000032E-2</v>
      </c>
    </row>
    <row r="1125" spans="1:8" x14ac:dyDescent="0.45">
      <c r="A1125" s="12">
        <v>70215</v>
      </c>
      <c r="B1125" s="43">
        <v>7</v>
      </c>
      <c r="C1125" s="13">
        <v>215</v>
      </c>
      <c r="D1125" s="13" t="s">
        <v>71</v>
      </c>
      <c r="E1125" s="25">
        <v>1.2887999999999999</v>
      </c>
      <c r="F1125" s="140">
        <v>2.7100000000000001E-5</v>
      </c>
      <c r="G1125" s="22">
        <v>0.98617999999999995</v>
      </c>
      <c r="H1125" s="42">
        <v>7.4232400000000032E-2</v>
      </c>
    </row>
    <row r="1126" spans="1:8" x14ac:dyDescent="0.45">
      <c r="A1126" s="12">
        <v>70220</v>
      </c>
      <c r="B1126" s="43">
        <v>7</v>
      </c>
      <c r="C1126" s="13">
        <v>220</v>
      </c>
      <c r="D1126" s="13" t="s">
        <v>71</v>
      </c>
      <c r="E1126" s="25">
        <v>1.3110999999999999</v>
      </c>
      <c r="F1126" s="140">
        <v>2.3099999999999999E-5</v>
      </c>
      <c r="G1126" s="22">
        <v>0.98477000000000003</v>
      </c>
      <c r="H1126" s="42">
        <v>7.8815900000000036E-2</v>
      </c>
    </row>
    <row r="1127" spans="1:8" x14ac:dyDescent="0.45">
      <c r="A1127" s="12">
        <v>70225</v>
      </c>
      <c r="B1127" s="43">
        <v>7</v>
      </c>
      <c r="C1127" s="13">
        <v>225</v>
      </c>
      <c r="D1127" s="13" t="s">
        <v>71</v>
      </c>
      <c r="E1127" s="25">
        <v>1.3379000000000001</v>
      </c>
      <c r="F1127" s="140">
        <v>1.9300000000000002E-5</v>
      </c>
      <c r="G1127" s="22">
        <v>0.98460999999999999</v>
      </c>
      <c r="H1127" s="42">
        <v>8.2651800000000053E-2</v>
      </c>
    </row>
    <row r="1128" spans="1:8" x14ac:dyDescent="0.45">
      <c r="A1128" s="12">
        <v>70230</v>
      </c>
      <c r="B1128" s="43">
        <v>7</v>
      </c>
      <c r="C1128" s="13">
        <v>230</v>
      </c>
      <c r="D1128" s="13" t="s">
        <v>71</v>
      </c>
      <c r="E1128" s="25">
        <v>1.3913</v>
      </c>
      <c r="F1128" s="140">
        <v>1.5800000000000001E-5</v>
      </c>
      <c r="G1128" s="22">
        <v>0.98592999999999997</v>
      </c>
      <c r="H1128" s="42">
        <v>8.5800300000000038E-2</v>
      </c>
    </row>
    <row r="1129" spans="1:8" x14ac:dyDescent="0.45">
      <c r="A1129" s="12">
        <v>70235</v>
      </c>
      <c r="B1129" s="43">
        <v>7</v>
      </c>
      <c r="C1129" s="13">
        <v>235</v>
      </c>
      <c r="D1129" s="13" t="s">
        <v>71</v>
      </c>
      <c r="E1129" s="25">
        <v>1.4297</v>
      </c>
      <c r="F1129" s="140">
        <v>1.27E-5</v>
      </c>
      <c r="G1129" s="22">
        <v>0.98772000000000004</v>
      </c>
      <c r="H1129" s="42">
        <v>8.8321100000000055E-2</v>
      </c>
    </row>
    <row r="1130" spans="1:8" x14ac:dyDescent="0.45">
      <c r="A1130" s="12">
        <v>70240</v>
      </c>
      <c r="B1130" s="43">
        <v>7</v>
      </c>
      <c r="C1130" s="13">
        <v>240</v>
      </c>
      <c r="D1130" s="13" t="s">
        <v>71</v>
      </c>
      <c r="E1130" s="25">
        <v>1.4553</v>
      </c>
      <c r="F1130" s="140">
        <v>1.0000000000000001E-5</v>
      </c>
      <c r="G1130" s="22">
        <v>0.98948000000000003</v>
      </c>
      <c r="H1130" s="42">
        <v>9.0313800000000041E-2</v>
      </c>
    </row>
    <row r="1131" spans="1:8" x14ac:dyDescent="0.45">
      <c r="A1131" s="12">
        <v>70245</v>
      </c>
      <c r="B1131" s="43">
        <v>7</v>
      </c>
      <c r="C1131" s="13">
        <v>245</v>
      </c>
      <c r="D1131" s="13" t="s">
        <v>71</v>
      </c>
      <c r="E1131" s="25">
        <v>1.4819</v>
      </c>
      <c r="F1131" s="140">
        <v>7.7000000000000008E-6</v>
      </c>
      <c r="G1131" s="22">
        <v>0.99112</v>
      </c>
      <c r="H1131" s="42">
        <v>9.1848400000000038E-2</v>
      </c>
    </row>
    <row r="1132" spans="1:8" x14ac:dyDescent="0.45">
      <c r="A1132" s="12">
        <v>70250</v>
      </c>
      <c r="B1132" s="43">
        <v>7</v>
      </c>
      <c r="C1132" s="13">
        <v>250</v>
      </c>
      <c r="D1132" s="13" t="s">
        <v>71</v>
      </c>
      <c r="E1132" s="25">
        <v>1.5214000000000001</v>
      </c>
      <c r="F1132" s="140">
        <v>5.9000000000000003E-6</v>
      </c>
      <c r="G1132" s="22">
        <v>0.99268000000000001</v>
      </c>
      <c r="H1132" s="42">
        <v>9.3014200000000047E-2</v>
      </c>
    </row>
    <row r="1133" spans="1:8" x14ac:dyDescent="0.45">
      <c r="A1133" s="12">
        <v>70255</v>
      </c>
      <c r="B1133" s="43">
        <v>7</v>
      </c>
      <c r="C1133" s="13">
        <v>255</v>
      </c>
      <c r="D1133" s="13" t="s">
        <v>71</v>
      </c>
      <c r="E1133" s="25">
        <v>1.5581</v>
      </c>
      <c r="F1133" s="140">
        <v>4.4000000000000002E-6</v>
      </c>
      <c r="G1133" s="22">
        <v>0.99407999999999996</v>
      </c>
      <c r="H1133" s="42">
        <v>9.3891000000000058E-2</v>
      </c>
    </row>
    <row r="1134" spans="1:8" x14ac:dyDescent="0.45">
      <c r="A1134" s="12">
        <v>70260</v>
      </c>
      <c r="B1134" s="43">
        <v>7</v>
      </c>
      <c r="C1134" s="13">
        <v>260</v>
      </c>
      <c r="D1134" s="13" t="s">
        <v>71</v>
      </c>
      <c r="E1134" s="25">
        <v>1.6045</v>
      </c>
      <c r="F1134" s="140">
        <v>3.3000000000000002E-6</v>
      </c>
      <c r="G1134" s="22">
        <v>0.99533000000000005</v>
      </c>
      <c r="H1134" s="42">
        <v>9.4538700000000045E-2</v>
      </c>
    </row>
    <row r="1135" spans="1:8" x14ac:dyDescent="0.45">
      <c r="A1135" s="12">
        <v>70265</v>
      </c>
      <c r="B1135" s="43">
        <v>7</v>
      </c>
      <c r="C1135" s="13">
        <v>265</v>
      </c>
      <c r="D1135" s="13" t="s">
        <v>71</v>
      </c>
      <c r="E1135" s="25">
        <v>1.6496999999999999</v>
      </c>
      <c r="F1135" s="140">
        <v>2.3999999999999999E-6</v>
      </c>
      <c r="G1135" s="22">
        <v>0.99639</v>
      </c>
      <c r="H1135" s="42">
        <v>9.500700000000005E-2</v>
      </c>
    </row>
    <row r="1136" spans="1:8" x14ac:dyDescent="0.45">
      <c r="A1136" s="12">
        <v>70270</v>
      </c>
      <c r="B1136" s="43">
        <v>7</v>
      </c>
      <c r="C1136" s="13">
        <v>270</v>
      </c>
      <c r="D1136" s="13" t="s">
        <v>71</v>
      </c>
      <c r="E1136" s="25">
        <v>1.6966000000000001</v>
      </c>
      <c r="F1136" s="140">
        <v>1.7E-6</v>
      </c>
      <c r="G1136" s="22">
        <v>0.99728000000000006</v>
      </c>
      <c r="H1136" s="42">
        <v>9.5345800000000036E-2</v>
      </c>
    </row>
    <row r="1137" spans="1:8" x14ac:dyDescent="0.45">
      <c r="A1137" s="12">
        <v>70275</v>
      </c>
      <c r="B1137" s="43">
        <v>7</v>
      </c>
      <c r="C1137" s="13">
        <v>275</v>
      </c>
      <c r="D1137" s="13" t="s">
        <v>71</v>
      </c>
      <c r="E1137" s="25">
        <v>1.7494000000000001</v>
      </c>
      <c r="F1137" s="140">
        <v>1.3E-6</v>
      </c>
      <c r="G1137" s="22">
        <v>0.99802000000000002</v>
      </c>
      <c r="H1137" s="42">
        <v>9.5595000000000027E-2</v>
      </c>
    </row>
    <row r="1138" spans="1:8" x14ac:dyDescent="0.45">
      <c r="A1138" s="12">
        <v>70280</v>
      </c>
      <c r="B1138" s="43">
        <v>7</v>
      </c>
      <c r="C1138" s="13">
        <v>280</v>
      </c>
      <c r="D1138" s="13" t="s">
        <v>71</v>
      </c>
      <c r="E1138" s="25">
        <v>1.8229</v>
      </c>
      <c r="F1138" s="140">
        <v>1.1000000000000001E-6</v>
      </c>
      <c r="G1138" s="22">
        <v>0.99880000000000002</v>
      </c>
      <c r="H1138" s="42">
        <v>9.5814500000000025E-2</v>
      </c>
    </row>
    <row r="1139" spans="1:8" x14ac:dyDescent="0.45">
      <c r="A1139" s="12">
        <v>70285</v>
      </c>
      <c r="B1139" s="43">
        <v>7</v>
      </c>
      <c r="C1139" s="13">
        <v>285</v>
      </c>
      <c r="D1139" s="13" t="s">
        <v>71</v>
      </c>
      <c r="E1139" s="25">
        <v>1.8894</v>
      </c>
      <c r="F1139" s="140">
        <v>9.9999999999999995E-7</v>
      </c>
      <c r="G1139" s="22">
        <v>0.99956999999999996</v>
      </c>
      <c r="H1139" s="42">
        <v>9.600400000000002E-2</v>
      </c>
    </row>
    <row r="1140" spans="1:8" x14ac:dyDescent="0.45">
      <c r="A1140" s="12">
        <v>70290</v>
      </c>
      <c r="B1140" s="43">
        <v>7</v>
      </c>
      <c r="C1140" s="13">
        <v>290</v>
      </c>
      <c r="D1140" s="13" t="s">
        <v>71</v>
      </c>
      <c r="E1140" s="25">
        <v>1.9782</v>
      </c>
      <c r="F1140" s="140">
        <v>6.9999999999999997E-7</v>
      </c>
      <c r="G1140" s="22">
        <v>1.0002200000000001</v>
      </c>
      <c r="H1140" s="42">
        <v>9.6143600000000023E-2</v>
      </c>
    </row>
    <row r="1141" spans="1:8" x14ac:dyDescent="0.45">
      <c r="A1141" s="12">
        <v>75109</v>
      </c>
      <c r="B1141" s="43">
        <v>7.5</v>
      </c>
      <c r="C1141" s="13">
        <v>109</v>
      </c>
      <c r="D1141" s="13" t="s">
        <v>71</v>
      </c>
      <c r="E1141" s="25"/>
      <c r="F1141" s="140"/>
      <c r="G1141" s="22">
        <v>1.58206</v>
      </c>
      <c r="H1141" s="42">
        <v>0</v>
      </c>
    </row>
    <row r="1142" spans="1:8" x14ac:dyDescent="0.45">
      <c r="A1142" s="12">
        <v>75110</v>
      </c>
      <c r="B1142" s="43">
        <v>7.5</v>
      </c>
      <c r="C1142" s="13">
        <v>110</v>
      </c>
      <c r="D1142" s="13" t="s">
        <v>71</v>
      </c>
      <c r="E1142" s="25">
        <v>2.2978999999999998</v>
      </c>
      <c r="F1142" s="140">
        <v>9.9999999999999995E-8</v>
      </c>
      <c r="G1142" s="22">
        <v>1.58206</v>
      </c>
      <c r="H1142" s="42">
        <v>1.0400000000000002E-5</v>
      </c>
    </row>
    <row r="1143" spans="1:8" x14ac:dyDescent="0.45">
      <c r="A1143" s="12">
        <v>75115</v>
      </c>
      <c r="B1143" s="43">
        <v>7.5</v>
      </c>
      <c r="C1143" s="13">
        <v>115</v>
      </c>
      <c r="D1143" s="13" t="s">
        <v>71</v>
      </c>
      <c r="E1143" s="25">
        <v>2.2018</v>
      </c>
      <c r="F1143" s="140">
        <v>9.9999999999999995E-8</v>
      </c>
      <c r="G1143" s="22">
        <v>1.51922</v>
      </c>
      <c r="H1143" s="42">
        <v>6.0400000000000004E-5</v>
      </c>
    </row>
    <row r="1144" spans="1:8" x14ac:dyDescent="0.45">
      <c r="A1144" s="12">
        <v>75120</v>
      </c>
      <c r="B1144" s="43">
        <v>7.5</v>
      </c>
      <c r="C1144" s="13">
        <v>120</v>
      </c>
      <c r="D1144" s="13" t="s">
        <v>71</v>
      </c>
      <c r="E1144" s="25">
        <v>2.1101000000000001</v>
      </c>
      <c r="F1144" s="140">
        <v>9.9999999999999995E-8</v>
      </c>
      <c r="G1144" s="22">
        <v>1.4623999999999999</v>
      </c>
      <c r="H1144" s="42">
        <v>1.104E-4</v>
      </c>
    </row>
    <row r="1145" spans="1:8" x14ac:dyDescent="0.45">
      <c r="A1145" s="12">
        <v>75125</v>
      </c>
      <c r="B1145" s="43">
        <v>7.5</v>
      </c>
      <c r="C1145" s="13">
        <v>125</v>
      </c>
      <c r="D1145" s="13" t="s">
        <v>71</v>
      </c>
      <c r="E1145" s="25">
        <v>2.0183</v>
      </c>
      <c r="F1145" s="140">
        <v>9.9999999999999995E-8</v>
      </c>
      <c r="G1145" s="22">
        <v>1.42347</v>
      </c>
      <c r="H1145" s="42">
        <v>1.604E-4</v>
      </c>
    </row>
    <row r="1146" spans="1:8" x14ac:dyDescent="0.45">
      <c r="A1146" s="12">
        <v>75130</v>
      </c>
      <c r="B1146" s="43">
        <v>7.5</v>
      </c>
      <c r="C1146" s="13">
        <v>130</v>
      </c>
      <c r="D1146" s="13" t="s">
        <v>71</v>
      </c>
      <c r="E1146" s="25">
        <v>1.8954</v>
      </c>
      <c r="F1146" s="140">
        <v>9.9999999999999995E-8</v>
      </c>
      <c r="G1146" s="22">
        <v>1.37385</v>
      </c>
      <c r="H1146" s="42">
        <v>2.3039999999999996E-4</v>
      </c>
    </row>
    <row r="1147" spans="1:8" x14ac:dyDescent="0.45">
      <c r="A1147" s="12">
        <v>75135</v>
      </c>
      <c r="B1147" s="43">
        <v>7.5</v>
      </c>
      <c r="C1147" s="13">
        <v>135</v>
      </c>
      <c r="D1147" s="13" t="s">
        <v>71</v>
      </c>
      <c r="E1147" s="25">
        <v>1.8059000000000001</v>
      </c>
      <c r="F1147" s="140">
        <v>3.9999999999999998E-7</v>
      </c>
      <c r="G1147" s="22">
        <v>1.3061</v>
      </c>
      <c r="H1147" s="42">
        <v>4.0050000000000003E-4</v>
      </c>
    </row>
    <row r="1148" spans="1:8" x14ac:dyDescent="0.45">
      <c r="A1148" s="12">
        <v>75140</v>
      </c>
      <c r="B1148" s="43">
        <v>7.5</v>
      </c>
      <c r="C1148" s="13">
        <v>140</v>
      </c>
      <c r="D1148" s="13" t="s">
        <v>71</v>
      </c>
      <c r="E1148" s="25">
        <v>1.7669999999999999</v>
      </c>
      <c r="F1148" s="140">
        <v>6.9999999999999997E-7</v>
      </c>
      <c r="G1148" s="22">
        <v>1.2527200000000001</v>
      </c>
      <c r="H1148" s="42">
        <v>7.5010000000000007E-4</v>
      </c>
    </row>
    <row r="1149" spans="1:8" x14ac:dyDescent="0.45">
      <c r="A1149" s="12">
        <v>75145</v>
      </c>
      <c r="B1149" s="43">
        <v>7.5</v>
      </c>
      <c r="C1149" s="13">
        <v>145</v>
      </c>
      <c r="D1149" s="13" t="s">
        <v>71</v>
      </c>
      <c r="E1149" s="25">
        <v>1.7361</v>
      </c>
      <c r="F1149" s="140">
        <v>1.3999999999999999E-6</v>
      </c>
      <c r="G1149" s="22">
        <v>1.2116400000000001</v>
      </c>
      <c r="H1149" s="42">
        <v>1.4091000000000004E-3</v>
      </c>
    </row>
    <row r="1150" spans="1:8" x14ac:dyDescent="0.45">
      <c r="A1150" s="12">
        <v>75150</v>
      </c>
      <c r="B1150" s="43">
        <v>7.5</v>
      </c>
      <c r="C1150" s="13">
        <v>150</v>
      </c>
      <c r="D1150" s="13" t="s">
        <v>71</v>
      </c>
      <c r="E1150" s="25">
        <v>1.6939</v>
      </c>
      <c r="F1150" s="140">
        <v>2.3E-6</v>
      </c>
      <c r="G1150" s="22">
        <v>1.17964</v>
      </c>
      <c r="H1150" s="42">
        <v>2.5273000000000001E-3</v>
      </c>
    </row>
    <row r="1151" spans="1:8" x14ac:dyDescent="0.45">
      <c r="A1151" s="12">
        <v>75155</v>
      </c>
      <c r="B1151" s="43">
        <v>7.5</v>
      </c>
      <c r="C1151" s="13">
        <v>155</v>
      </c>
      <c r="D1151" s="13" t="s">
        <v>71</v>
      </c>
      <c r="E1151" s="25">
        <v>1.6603000000000001</v>
      </c>
      <c r="F1151" s="140">
        <v>3.8E-6</v>
      </c>
      <c r="G1151" s="22">
        <v>1.1532199999999999</v>
      </c>
      <c r="H1151" s="42">
        <v>4.3245999999999996E-3</v>
      </c>
    </row>
    <row r="1152" spans="1:8" x14ac:dyDescent="0.45">
      <c r="A1152" s="12">
        <v>75160</v>
      </c>
      <c r="B1152" s="43">
        <v>7.5</v>
      </c>
      <c r="C1152" s="13">
        <v>160</v>
      </c>
      <c r="D1152" s="13" t="s">
        <v>71</v>
      </c>
      <c r="E1152" s="25">
        <v>1.6322000000000001</v>
      </c>
      <c r="F1152" s="140">
        <v>5.4999999999999999E-6</v>
      </c>
      <c r="G1152" s="22">
        <v>1.1318900000000001</v>
      </c>
      <c r="H1152" s="42">
        <v>6.9407000000000002E-3</v>
      </c>
    </row>
    <row r="1153" spans="1:8" x14ac:dyDescent="0.45">
      <c r="A1153" s="12">
        <v>75165</v>
      </c>
      <c r="B1153" s="43">
        <v>7.5</v>
      </c>
      <c r="C1153" s="13">
        <v>165</v>
      </c>
      <c r="D1153" s="13" t="s">
        <v>71</v>
      </c>
      <c r="E1153" s="25">
        <v>1.6043000000000001</v>
      </c>
      <c r="F1153" s="140">
        <v>7.5000000000000002E-6</v>
      </c>
      <c r="G1153" s="22">
        <v>1.1134900000000001</v>
      </c>
      <c r="H1153" s="42">
        <v>1.0535300000000001E-2</v>
      </c>
    </row>
    <row r="1154" spans="1:8" x14ac:dyDescent="0.45">
      <c r="A1154" s="12">
        <v>75170</v>
      </c>
      <c r="B1154" s="43">
        <v>7.5</v>
      </c>
      <c r="C1154" s="13">
        <v>170</v>
      </c>
      <c r="D1154" s="13" t="s">
        <v>71</v>
      </c>
      <c r="E1154" s="25">
        <v>1.5663</v>
      </c>
      <c r="F1154" s="140">
        <v>9.5999999999999996E-6</v>
      </c>
      <c r="G1154" s="22">
        <v>1.0950299999999999</v>
      </c>
      <c r="H1154" s="42">
        <v>1.5128400000000002E-2</v>
      </c>
    </row>
    <row r="1155" spans="1:8" x14ac:dyDescent="0.45">
      <c r="A1155" s="12">
        <v>75175</v>
      </c>
      <c r="B1155" s="43">
        <v>7.5</v>
      </c>
      <c r="C1155" s="13">
        <v>175</v>
      </c>
      <c r="D1155" s="13" t="s">
        <v>71</v>
      </c>
      <c r="E1155" s="25">
        <v>1.5415000000000001</v>
      </c>
      <c r="F1155" s="140">
        <v>1.17E-5</v>
      </c>
      <c r="G1155" s="22">
        <v>1.0790500000000001</v>
      </c>
      <c r="H1155" s="42">
        <v>2.0709900000000007E-2</v>
      </c>
    </row>
    <row r="1156" spans="1:8" x14ac:dyDescent="0.45">
      <c r="A1156" s="12">
        <v>75180</v>
      </c>
      <c r="B1156" s="43">
        <v>7.5</v>
      </c>
      <c r="C1156" s="13">
        <v>180</v>
      </c>
      <c r="D1156" s="13" t="s">
        <v>71</v>
      </c>
      <c r="E1156" s="25">
        <v>1.4870000000000001</v>
      </c>
      <c r="F1156" s="140">
        <v>1.34E-5</v>
      </c>
      <c r="G1156" s="22">
        <v>1.06016</v>
      </c>
      <c r="H1156" s="42">
        <v>2.7130200000000007E-2</v>
      </c>
    </row>
    <row r="1157" spans="1:8" x14ac:dyDescent="0.45">
      <c r="A1157" s="12">
        <v>75185</v>
      </c>
      <c r="B1157" s="43">
        <v>7.5</v>
      </c>
      <c r="C1157" s="13">
        <v>185</v>
      </c>
      <c r="D1157" s="13" t="s">
        <v>71</v>
      </c>
      <c r="E1157" s="25">
        <v>1.4453</v>
      </c>
      <c r="F1157" s="140">
        <v>1.47E-5</v>
      </c>
      <c r="G1157" s="22">
        <v>1.0418799999999999</v>
      </c>
      <c r="H1157" s="42">
        <v>3.4169400000000009E-2</v>
      </c>
    </row>
    <row r="1158" spans="1:8" x14ac:dyDescent="0.45">
      <c r="A1158" s="12">
        <v>75190</v>
      </c>
      <c r="B1158" s="43">
        <v>7.5</v>
      </c>
      <c r="C1158" s="13">
        <v>190</v>
      </c>
      <c r="D1158" s="13" t="s">
        <v>71</v>
      </c>
      <c r="E1158" s="25">
        <v>1.4202999999999999</v>
      </c>
      <c r="F1158" s="140">
        <v>1.5400000000000002E-5</v>
      </c>
      <c r="G1158" s="22">
        <v>1.0264</v>
      </c>
      <c r="H1158" s="42">
        <v>4.1548099999999998E-2</v>
      </c>
    </row>
    <row r="1159" spans="1:8" x14ac:dyDescent="0.45">
      <c r="A1159" s="12">
        <v>75195</v>
      </c>
      <c r="B1159" s="43">
        <v>7.5</v>
      </c>
      <c r="C1159" s="13">
        <v>195</v>
      </c>
      <c r="D1159" s="13" t="s">
        <v>71</v>
      </c>
      <c r="E1159" s="25">
        <v>1.4040999999999999</v>
      </c>
      <c r="F1159" s="140">
        <v>1.5500000000000001E-5</v>
      </c>
      <c r="G1159" s="22">
        <v>1.01383</v>
      </c>
      <c r="H1159" s="42">
        <v>4.8966800000000005E-2</v>
      </c>
    </row>
    <row r="1160" spans="1:8" x14ac:dyDescent="0.45">
      <c r="A1160" s="12">
        <v>75200</v>
      </c>
      <c r="B1160" s="43">
        <v>7.5</v>
      </c>
      <c r="C1160" s="13">
        <v>200</v>
      </c>
      <c r="D1160" s="13" t="s">
        <v>71</v>
      </c>
      <c r="E1160" s="25">
        <v>1.3871</v>
      </c>
      <c r="F1160" s="140">
        <v>1.5099999999999999E-5</v>
      </c>
      <c r="G1160" s="22">
        <v>1.0033700000000001</v>
      </c>
      <c r="H1160" s="42">
        <v>5.6165800000000009E-2</v>
      </c>
    </row>
    <row r="1161" spans="1:8" x14ac:dyDescent="0.45">
      <c r="A1161" s="12">
        <v>75205</v>
      </c>
      <c r="B1161" s="43">
        <v>7.5</v>
      </c>
      <c r="C1161" s="13">
        <v>205</v>
      </c>
      <c r="D1161" s="13" t="s">
        <v>71</v>
      </c>
      <c r="E1161" s="25">
        <v>1.3873</v>
      </c>
      <c r="F1161" s="140">
        <v>1.4100000000000001E-5</v>
      </c>
      <c r="G1161" s="22">
        <v>0.99575999999999998</v>
      </c>
      <c r="H1161" s="42">
        <v>6.2895500000000007E-2</v>
      </c>
    </row>
    <row r="1162" spans="1:8" x14ac:dyDescent="0.45">
      <c r="A1162" s="12">
        <v>75210</v>
      </c>
      <c r="B1162" s="43">
        <v>7.5</v>
      </c>
      <c r="C1162" s="13">
        <v>210</v>
      </c>
      <c r="D1162" s="13" t="s">
        <v>71</v>
      </c>
      <c r="E1162" s="25">
        <v>1.3915999999999999</v>
      </c>
      <c r="F1162" s="140">
        <v>1.2799999999999999E-5</v>
      </c>
      <c r="G1162" s="22">
        <v>0.99038999999999999</v>
      </c>
      <c r="H1162" s="42">
        <v>6.8996200000000021E-2</v>
      </c>
    </row>
    <row r="1163" spans="1:8" x14ac:dyDescent="0.45">
      <c r="A1163" s="12">
        <v>75215</v>
      </c>
      <c r="B1163" s="43">
        <v>7.5</v>
      </c>
      <c r="C1163" s="13">
        <v>215</v>
      </c>
      <c r="D1163" s="13" t="s">
        <v>71</v>
      </c>
      <c r="E1163" s="25">
        <v>1.4081999999999999</v>
      </c>
      <c r="F1163" s="140">
        <v>1.13E-5</v>
      </c>
      <c r="G1163" s="22">
        <v>0.98719000000000001</v>
      </c>
      <c r="H1163" s="42">
        <v>7.4388100000000026E-2</v>
      </c>
    </row>
    <row r="1164" spans="1:8" x14ac:dyDescent="0.45">
      <c r="A1164" s="12">
        <v>75220</v>
      </c>
      <c r="B1164" s="43">
        <v>7.5</v>
      </c>
      <c r="C1164" s="13">
        <v>220</v>
      </c>
      <c r="D1164" s="13" t="s">
        <v>71</v>
      </c>
      <c r="E1164" s="25">
        <v>1.4328000000000001</v>
      </c>
      <c r="F1164" s="140">
        <v>9.5999999999999996E-6</v>
      </c>
      <c r="G1164" s="22">
        <v>0.98577999999999999</v>
      </c>
      <c r="H1164" s="42">
        <v>7.8981200000000029E-2</v>
      </c>
    </row>
    <row r="1165" spans="1:8" x14ac:dyDescent="0.45">
      <c r="A1165" s="12">
        <v>75225</v>
      </c>
      <c r="B1165" s="43">
        <v>7.5</v>
      </c>
      <c r="C1165" s="13">
        <v>225</v>
      </c>
      <c r="D1165" s="13" t="s">
        <v>71</v>
      </c>
      <c r="E1165" s="25">
        <v>1.4619</v>
      </c>
      <c r="F1165" s="140">
        <v>7.9999999999999996E-6</v>
      </c>
      <c r="G1165" s="22">
        <v>0.98562000000000005</v>
      </c>
      <c r="H1165" s="42">
        <v>8.282510000000004E-2</v>
      </c>
    </row>
    <row r="1166" spans="1:8" x14ac:dyDescent="0.45">
      <c r="A1166" s="12">
        <v>75230</v>
      </c>
      <c r="B1166" s="43">
        <v>7.5</v>
      </c>
      <c r="C1166" s="13">
        <v>230</v>
      </c>
      <c r="D1166" s="13" t="s">
        <v>71</v>
      </c>
      <c r="E1166" s="25">
        <v>1.5201</v>
      </c>
      <c r="F1166" s="140">
        <v>6.6000000000000003E-6</v>
      </c>
      <c r="G1166" s="22">
        <v>0.98694000000000004</v>
      </c>
      <c r="H1166" s="42">
        <v>8.598020000000002E-2</v>
      </c>
    </row>
    <row r="1167" spans="1:8" x14ac:dyDescent="0.45">
      <c r="A1167" s="12">
        <v>75235</v>
      </c>
      <c r="B1167" s="43">
        <v>7.5</v>
      </c>
      <c r="C1167" s="13">
        <v>235</v>
      </c>
      <c r="D1167" s="13" t="s">
        <v>71</v>
      </c>
      <c r="E1167" s="25">
        <v>1.5616000000000001</v>
      </c>
      <c r="F1167" s="140">
        <v>5.3000000000000001E-6</v>
      </c>
      <c r="G1167" s="22">
        <v>0.98873</v>
      </c>
      <c r="H1167" s="42">
        <v>8.8506300000000038E-2</v>
      </c>
    </row>
    <row r="1168" spans="1:8" x14ac:dyDescent="0.45">
      <c r="A1168" s="12">
        <v>75240</v>
      </c>
      <c r="B1168" s="43">
        <v>7.5</v>
      </c>
      <c r="C1168" s="13">
        <v>240</v>
      </c>
      <c r="D1168" s="13" t="s">
        <v>71</v>
      </c>
      <c r="E1168" s="25">
        <v>1.5906</v>
      </c>
      <c r="F1168" s="140">
        <v>4.1999999999999996E-6</v>
      </c>
      <c r="G1168" s="22">
        <v>0.99050000000000005</v>
      </c>
      <c r="H1168" s="42">
        <v>9.050320000000002E-2</v>
      </c>
    </row>
    <row r="1169" spans="1:8" x14ac:dyDescent="0.45">
      <c r="A1169" s="12">
        <v>75245</v>
      </c>
      <c r="B1169" s="43">
        <v>7.5</v>
      </c>
      <c r="C1169" s="13">
        <v>245</v>
      </c>
      <c r="D1169" s="13" t="s">
        <v>71</v>
      </c>
      <c r="E1169" s="25">
        <v>1.619</v>
      </c>
      <c r="F1169" s="140">
        <v>3.1999999999999999E-6</v>
      </c>
      <c r="G1169" s="22">
        <v>0.99212999999999996</v>
      </c>
      <c r="H1169" s="42">
        <v>9.2041000000000012E-2</v>
      </c>
    </row>
    <row r="1170" spans="1:8" x14ac:dyDescent="0.45">
      <c r="A1170" s="12">
        <v>75250</v>
      </c>
      <c r="B1170" s="43">
        <v>7.5</v>
      </c>
      <c r="C1170" s="13">
        <v>250</v>
      </c>
      <c r="D1170" s="13" t="s">
        <v>71</v>
      </c>
      <c r="E1170" s="25">
        <v>1.6608000000000001</v>
      </c>
      <c r="F1170" s="140">
        <v>2.3999999999999999E-6</v>
      </c>
      <c r="G1170" s="22">
        <v>0.99368999999999996</v>
      </c>
      <c r="H1170" s="42">
        <v>9.320920000000002E-2</v>
      </c>
    </row>
    <row r="1171" spans="1:8" x14ac:dyDescent="0.45">
      <c r="A1171" s="12">
        <v>75255</v>
      </c>
      <c r="B1171" s="43">
        <v>7.5</v>
      </c>
      <c r="C1171" s="13">
        <v>255</v>
      </c>
      <c r="D1171" s="13" t="s">
        <v>71</v>
      </c>
      <c r="E1171" s="25">
        <v>1.7031000000000001</v>
      </c>
      <c r="F1171" s="140">
        <v>1.7999999999999999E-6</v>
      </c>
      <c r="G1171" s="22">
        <v>0.99509999999999998</v>
      </c>
      <c r="H1171" s="42">
        <v>9.4087800000000027E-2</v>
      </c>
    </row>
    <row r="1172" spans="1:8" x14ac:dyDescent="0.45">
      <c r="A1172" s="12">
        <v>75260</v>
      </c>
      <c r="B1172" s="43">
        <v>7.5</v>
      </c>
      <c r="C1172" s="13">
        <v>260</v>
      </c>
      <c r="D1172" s="13" t="s">
        <v>71</v>
      </c>
      <c r="E1172" s="25">
        <v>1.756</v>
      </c>
      <c r="F1172" s="140">
        <v>1.3999999999999999E-6</v>
      </c>
      <c r="G1172" s="22">
        <v>0.99634999999999996</v>
      </c>
      <c r="H1172" s="42">
        <v>9.4736900000000013E-2</v>
      </c>
    </row>
    <row r="1173" spans="1:8" x14ac:dyDescent="0.45">
      <c r="A1173" s="12">
        <v>75265</v>
      </c>
      <c r="B1173" s="43">
        <v>7.5</v>
      </c>
      <c r="C1173" s="13">
        <v>265</v>
      </c>
      <c r="D1173" s="13" t="s">
        <v>71</v>
      </c>
      <c r="E1173" s="25">
        <v>1.8048999999999999</v>
      </c>
      <c r="F1173" s="140">
        <v>9.9999999999999995E-7</v>
      </c>
      <c r="G1173" s="22">
        <v>0.99741000000000002</v>
      </c>
      <c r="H1173" s="42">
        <v>9.5206200000000019E-2</v>
      </c>
    </row>
    <row r="1174" spans="1:8" x14ac:dyDescent="0.45">
      <c r="A1174" s="12">
        <v>75270</v>
      </c>
      <c r="B1174" s="43">
        <v>7.5</v>
      </c>
      <c r="C1174" s="13">
        <v>270</v>
      </c>
      <c r="D1174" s="13" t="s">
        <v>71</v>
      </c>
      <c r="E1174" s="25">
        <v>1.8597999999999999</v>
      </c>
      <c r="F1174" s="140">
        <v>6.9999999999999997E-7</v>
      </c>
      <c r="G1174" s="22">
        <v>0.99829999999999997</v>
      </c>
      <c r="H1174" s="42">
        <v>9.5545700000000011E-2</v>
      </c>
    </row>
    <row r="1175" spans="1:8" x14ac:dyDescent="0.45">
      <c r="A1175" s="12">
        <v>75275</v>
      </c>
      <c r="B1175" s="43">
        <v>7.5</v>
      </c>
      <c r="C1175" s="13">
        <v>275</v>
      </c>
      <c r="D1175" s="13" t="s">
        <v>71</v>
      </c>
      <c r="E1175" s="25">
        <v>1.9081999999999999</v>
      </c>
      <c r="F1175" s="140">
        <v>4.9999999999999998E-7</v>
      </c>
      <c r="G1175" s="22">
        <v>0.99904999999999999</v>
      </c>
      <c r="H1175" s="42">
        <v>9.5795400000000003E-2</v>
      </c>
    </row>
    <row r="1176" spans="1:8" x14ac:dyDescent="0.45">
      <c r="A1176" s="12">
        <v>75280</v>
      </c>
      <c r="B1176" s="43">
        <v>7.5</v>
      </c>
      <c r="C1176" s="13">
        <v>280</v>
      </c>
      <c r="D1176" s="13" t="s">
        <v>71</v>
      </c>
      <c r="E1176" s="25">
        <v>1.9791000000000001</v>
      </c>
      <c r="F1176" s="140">
        <v>4.9999999999999998E-7</v>
      </c>
      <c r="G1176" s="22">
        <v>0.99982000000000004</v>
      </c>
      <c r="H1176" s="42">
        <v>9.6015400000000001E-2</v>
      </c>
    </row>
    <row r="1177" spans="1:8" x14ac:dyDescent="0.45">
      <c r="A1177" s="12">
        <v>75285</v>
      </c>
      <c r="B1177" s="43">
        <v>7.5</v>
      </c>
      <c r="C1177" s="13">
        <v>285</v>
      </c>
      <c r="D1177" s="13" t="s">
        <v>71</v>
      </c>
      <c r="E1177" s="25">
        <v>2.0722999999999998</v>
      </c>
      <c r="F1177" s="140">
        <v>3.9999999999999998E-7</v>
      </c>
      <c r="G1177" s="22">
        <v>1.0005900000000001</v>
      </c>
      <c r="H1177" s="42">
        <v>9.6205299999999994E-2</v>
      </c>
    </row>
    <row r="1178" spans="1:8" x14ac:dyDescent="0.45">
      <c r="A1178" s="12">
        <v>75290</v>
      </c>
      <c r="B1178" s="43">
        <v>7.5</v>
      </c>
      <c r="C1178" s="13">
        <v>290</v>
      </c>
      <c r="D1178" s="13" t="s">
        <v>71</v>
      </c>
      <c r="E1178" s="25">
        <v>2.1638999999999999</v>
      </c>
      <c r="F1178" s="140">
        <v>2.9999999999999999E-7</v>
      </c>
      <c r="G1178" s="22">
        <v>1.0012399999999999</v>
      </c>
      <c r="H1178" s="42">
        <v>9.6345199999999992E-2</v>
      </c>
    </row>
    <row r="1179" spans="1:8" x14ac:dyDescent="0.45">
      <c r="A1179" s="12">
        <v>80109</v>
      </c>
      <c r="B1179" s="43">
        <v>8</v>
      </c>
      <c r="C1179" s="13">
        <v>109</v>
      </c>
      <c r="D1179" s="13" t="s">
        <v>71</v>
      </c>
      <c r="E1179" s="25"/>
      <c r="F1179" s="140"/>
      <c r="G1179" s="22">
        <v>1.5907</v>
      </c>
      <c r="H1179" s="42">
        <v>0</v>
      </c>
    </row>
    <row r="1180" spans="1:8" x14ac:dyDescent="0.45">
      <c r="A1180" s="12">
        <v>80110</v>
      </c>
      <c r="B1180" s="43">
        <v>8</v>
      </c>
      <c r="C1180" s="13">
        <v>110</v>
      </c>
      <c r="D1180" s="13" t="s">
        <v>71</v>
      </c>
      <c r="E1180" s="25">
        <v>2.4893000000000001</v>
      </c>
      <c r="F1180" s="140">
        <v>9.9999999999999995E-8</v>
      </c>
      <c r="G1180" s="22">
        <v>1.5907</v>
      </c>
      <c r="H1180" s="42">
        <v>1.0500000000000003E-5</v>
      </c>
    </row>
    <row r="1181" spans="1:8" x14ac:dyDescent="0.45">
      <c r="A1181" s="12">
        <v>80115</v>
      </c>
      <c r="B1181" s="43">
        <v>8</v>
      </c>
      <c r="C1181" s="13">
        <v>115</v>
      </c>
      <c r="D1181" s="13" t="s">
        <v>71</v>
      </c>
      <c r="E1181" s="25">
        <v>2.3936000000000002</v>
      </c>
      <c r="F1181" s="140">
        <v>9.9999999999999995E-8</v>
      </c>
      <c r="G1181" s="22">
        <v>1.5222599999999999</v>
      </c>
      <c r="H1181" s="42">
        <v>6.0600000000000009E-5</v>
      </c>
    </row>
    <row r="1182" spans="1:8" x14ac:dyDescent="0.45">
      <c r="A1182" s="12">
        <v>80120</v>
      </c>
      <c r="B1182" s="43">
        <v>8</v>
      </c>
      <c r="C1182" s="13">
        <v>120</v>
      </c>
      <c r="D1182" s="13" t="s">
        <v>71</v>
      </c>
      <c r="E1182" s="25">
        <v>2.2021000000000002</v>
      </c>
      <c r="F1182" s="140">
        <v>9.9999999999999995E-8</v>
      </c>
      <c r="G1182" s="22">
        <v>1.4648399999999999</v>
      </c>
      <c r="H1182" s="42">
        <v>1.1070000000000001E-4</v>
      </c>
    </row>
    <row r="1183" spans="1:8" x14ac:dyDescent="0.45">
      <c r="A1183" s="12">
        <v>80125</v>
      </c>
      <c r="B1183" s="43">
        <v>8</v>
      </c>
      <c r="C1183" s="13">
        <v>125</v>
      </c>
      <c r="D1183" s="13" t="s">
        <v>71</v>
      </c>
      <c r="E1183" s="25">
        <v>2.1063999999999998</v>
      </c>
      <c r="F1183" s="140">
        <v>9.9999999999999995E-8</v>
      </c>
      <c r="G1183" s="22">
        <v>1.42564</v>
      </c>
      <c r="H1183" s="42">
        <v>1.6080000000000001E-4</v>
      </c>
    </row>
    <row r="1184" spans="1:8" x14ac:dyDescent="0.45">
      <c r="A1184" s="12">
        <v>80130</v>
      </c>
      <c r="B1184" s="43">
        <v>8</v>
      </c>
      <c r="C1184" s="13">
        <v>130</v>
      </c>
      <c r="D1184" s="13" t="s">
        <v>71</v>
      </c>
      <c r="E1184" s="25">
        <v>2.0106000000000002</v>
      </c>
      <c r="F1184" s="140">
        <v>9.9999999999999995E-8</v>
      </c>
      <c r="G1184" s="22">
        <v>1.3757200000000001</v>
      </c>
      <c r="H1184" s="42">
        <v>2.3089999999999997E-4</v>
      </c>
    </row>
    <row r="1185" spans="1:8" x14ac:dyDescent="0.45">
      <c r="A1185" s="12">
        <v>80135</v>
      </c>
      <c r="B1185" s="43">
        <v>8</v>
      </c>
      <c r="C1185" s="13">
        <v>135</v>
      </c>
      <c r="D1185" s="13" t="s">
        <v>71</v>
      </c>
      <c r="E1185" s="25">
        <v>1.9594</v>
      </c>
      <c r="F1185" s="140">
        <v>9.9999999999999995E-8</v>
      </c>
      <c r="G1185" s="22">
        <v>1.3074300000000001</v>
      </c>
      <c r="H1185" s="42">
        <v>4.0110000000000005E-4</v>
      </c>
    </row>
    <row r="1186" spans="1:8" x14ac:dyDescent="0.45">
      <c r="A1186" s="12">
        <v>80140</v>
      </c>
      <c r="B1186" s="43">
        <v>8</v>
      </c>
      <c r="C1186" s="13">
        <v>140</v>
      </c>
      <c r="D1186" s="13" t="s">
        <v>71</v>
      </c>
      <c r="E1186" s="25">
        <v>1.9016</v>
      </c>
      <c r="F1186" s="140">
        <v>2.9999999999999999E-7</v>
      </c>
      <c r="G1186" s="22">
        <v>1.25373</v>
      </c>
      <c r="H1186" s="42">
        <v>7.5100000000000004E-4</v>
      </c>
    </row>
    <row r="1187" spans="1:8" x14ac:dyDescent="0.45">
      <c r="A1187" s="12">
        <v>80145</v>
      </c>
      <c r="B1187" s="43">
        <v>8</v>
      </c>
      <c r="C1187" s="13">
        <v>145</v>
      </c>
      <c r="D1187" s="13" t="s">
        <v>71</v>
      </c>
      <c r="E1187" s="25">
        <v>1.875</v>
      </c>
      <c r="F1187" s="140">
        <v>5.9999999999999997E-7</v>
      </c>
      <c r="G1187" s="22">
        <v>1.21248</v>
      </c>
      <c r="H1187" s="42">
        <v>1.4106000000000001E-3</v>
      </c>
    </row>
    <row r="1188" spans="1:8" x14ac:dyDescent="0.45">
      <c r="A1188" s="12">
        <v>80150</v>
      </c>
      <c r="B1188" s="43">
        <v>8</v>
      </c>
      <c r="C1188" s="13">
        <v>150</v>
      </c>
      <c r="D1188" s="13" t="s">
        <v>71</v>
      </c>
      <c r="E1188" s="25">
        <v>1.8321000000000001</v>
      </c>
      <c r="F1188" s="140">
        <v>8.9999999999999996E-7</v>
      </c>
      <c r="G1188" s="22">
        <v>1.1803600000000001</v>
      </c>
      <c r="H1188" s="42">
        <v>2.5296999999999997E-3</v>
      </c>
    </row>
    <row r="1189" spans="1:8" x14ac:dyDescent="0.45">
      <c r="A1189" s="12">
        <v>80155</v>
      </c>
      <c r="B1189" s="43">
        <v>8</v>
      </c>
      <c r="C1189" s="13">
        <v>155</v>
      </c>
      <c r="D1189" s="13" t="s">
        <v>71</v>
      </c>
      <c r="E1189" s="25">
        <v>1.7949999999999999</v>
      </c>
      <c r="F1189" s="140">
        <v>1.5E-6</v>
      </c>
      <c r="G1189" s="22">
        <v>1.15388</v>
      </c>
      <c r="H1189" s="42">
        <v>4.328499999999999E-3</v>
      </c>
    </row>
    <row r="1190" spans="1:8" x14ac:dyDescent="0.45">
      <c r="A1190" s="12">
        <v>80160</v>
      </c>
      <c r="B1190" s="43">
        <v>8</v>
      </c>
      <c r="C1190" s="13">
        <v>160</v>
      </c>
      <c r="D1190" s="13" t="s">
        <v>71</v>
      </c>
      <c r="E1190" s="25">
        <v>1.7673000000000001</v>
      </c>
      <c r="F1190" s="140">
        <v>2.2000000000000001E-6</v>
      </c>
      <c r="G1190" s="22">
        <v>1.13252</v>
      </c>
      <c r="H1190" s="42">
        <v>6.9467999999999995E-3</v>
      </c>
    </row>
    <row r="1191" spans="1:8" x14ac:dyDescent="0.45">
      <c r="A1191" s="12">
        <v>80165</v>
      </c>
      <c r="B1191" s="43">
        <v>8</v>
      </c>
      <c r="C1191" s="13">
        <v>165</v>
      </c>
      <c r="D1191" s="13" t="s">
        <v>71</v>
      </c>
      <c r="E1191" s="25">
        <v>1.7344999999999999</v>
      </c>
      <c r="F1191" s="140">
        <v>3.0000000000000001E-6</v>
      </c>
      <c r="G1191" s="22">
        <v>1.11409</v>
      </c>
      <c r="H1191" s="42">
        <v>1.0544399999999999E-2</v>
      </c>
    </row>
    <row r="1192" spans="1:8" x14ac:dyDescent="0.45">
      <c r="A1192" s="12">
        <v>80170</v>
      </c>
      <c r="B1192" s="43">
        <v>8</v>
      </c>
      <c r="C1192" s="13">
        <v>170</v>
      </c>
      <c r="D1192" s="13" t="s">
        <v>71</v>
      </c>
      <c r="E1192" s="25">
        <v>1.6940999999999999</v>
      </c>
      <c r="F1192" s="140">
        <v>3.8E-6</v>
      </c>
      <c r="G1192" s="22">
        <v>1.09561</v>
      </c>
      <c r="H1192" s="42">
        <v>1.51413E-2</v>
      </c>
    </row>
    <row r="1193" spans="1:8" x14ac:dyDescent="0.45">
      <c r="A1193" s="12">
        <v>80175</v>
      </c>
      <c r="B1193" s="43">
        <v>8</v>
      </c>
      <c r="C1193" s="13">
        <v>175</v>
      </c>
      <c r="D1193" s="13" t="s">
        <v>71</v>
      </c>
      <c r="E1193" s="25">
        <v>1.6667000000000001</v>
      </c>
      <c r="F1193" s="140">
        <v>4.6999999999999999E-6</v>
      </c>
      <c r="G1193" s="22">
        <v>1.07962</v>
      </c>
      <c r="H1193" s="42">
        <v>2.0727500000000006E-2</v>
      </c>
    </row>
    <row r="1194" spans="1:8" x14ac:dyDescent="0.45">
      <c r="A1194" s="12">
        <v>80180</v>
      </c>
      <c r="B1194" s="43">
        <v>8</v>
      </c>
      <c r="C1194" s="13">
        <v>180</v>
      </c>
      <c r="D1194" s="13" t="s">
        <v>71</v>
      </c>
      <c r="E1194" s="25">
        <v>1.6093</v>
      </c>
      <c r="F1194" s="140">
        <v>5.4E-6</v>
      </c>
      <c r="G1194" s="22">
        <v>1.0607200000000001</v>
      </c>
      <c r="H1194" s="42">
        <v>2.7153200000000006E-2</v>
      </c>
    </row>
    <row r="1195" spans="1:8" x14ac:dyDescent="0.45">
      <c r="A1195" s="12">
        <v>80185</v>
      </c>
      <c r="B1195" s="43">
        <v>8</v>
      </c>
      <c r="C1195" s="13">
        <v>185</v>
      </c>
      <c r="D1195" s="13" t="s">
        <v>71</v>
      </c>
      <c r="E1195" s="25">
        <v>1.5637000000000001</v>
      </c>
      <c r="F1195" s="140">
        <v>5.9000000000000003E-6</v>
      </c>
      <c r="G1195" s="22">
        <v>1.0424199999999999</v>
      </c>
      <c r="H1195" s="42">
        <v>3.4198300000000015E-2</v>
      </c>
    </row>
    <row r="1196" spans="1:8" x14ac:dyDescent="0.45">
      <c r="A1196" s="12">
        <v>80190</v>
      </c>
      <c r="B1196" s="43">
        <v>8</v>
      </c>
      <c r="C1196" s="13">
        <v>190</v>
      </c>
      <c r="D1196" s="13" t="s">
        <v>71</v>
      </c>
      <c r="E1196" s="25">
        <v>1.5367</v>
      </c>
      <c r="F1196" s="140">
        <v>6.1999999999999999E-6</v>
      </c>
      <c r="G1196" s="22">
        <v>1.0269299999999999</v>
      </c>
      <c r="H1196" s="42">
        <v>4.1583200000000001E-2</v>
      </c>
    </row>
    <row r="1197" spans="1:8" x14ac:dyDescent="0.45">
      <c r="A1197" s="12">
        <v>80195</v>
      </c>
      <c r="B1197" s="43">
        <v>8</v>
      </c>
      <c r="C1197" s="13">
        <v>195</v>
      </c>
      <c r="D1197" s="13" t="s">
        <v>71</v>
      </c>
      <c r="E1197" s="25">
        <v>1.5190999999999999</v>
      </c>
      <c r="F1197" s="140">
        <v>6.1999999999999999E-6</v>
      </c>
      <c r="G1197" s="22">
        <v>1.0143500000000001</v>
      </c>
      <c r="H1197" s="42">
        <v>4.9008100000000006E-2</v>
      </c>
    </row>
    <row r="1198" spans="1:8" x14ac:dyDescent="0.45">
      <c r="A1198" s="12">
        <v>80200</v>
      </c>
      <c r="B1198" s="43">
        <v>8</v>
      </c>
      <c r="C1198" s="13">
        <v>200</v>
      </c>
      <c r="D1198" s="13" t="s">
        <v>71</v>
      </c>
      <c r="E1198" s="25">
        <v>1.5003</v>
      </c>
      <c r="F1198" s="140">
        <v>6.0000000000000002E-6</v>
      </c>
      <c r="G1198" s="22">
        <v>1.0038800000000001</v>
      </c>
      <c r="H1198" s="42">
        <v>5.6213100000000009E-2</v>
      </c>
    </row>
    <row r="1199" spans="1:8" x14ac:dyDescent="0.45">
      <c r="A1199" s="12">
        <v>80205</v>
      </c>
      <c r="B1199" s="43">
        <v>8</v>
      </c>
      <c r="C1199" s="13">
        <v>205</v>
      </c>
      <c r="D1199" s="13" t="s">
        <v>71</v>
      </c>
      <c r="E1199" s="25">
        <v>1.5012000000000001</v>
      </c>
      <c r="F1199" s="140">
        <v>5.5999999999999997E-6</v>
      </c>
      <c r="G1199" s="22">
        <v>0.99628000000000005</v>
      </c>
      <c r="H1199" s="42">
        <v>6.2948400000000002E-2</v>
      </c>
    </row>
    <row r="1200" spans="1:8" x14ac:dyDescent="0.45">
      <c r="A1200" s="12">
        <v>80210</v>
      </c>
      <c r="B1200" s="43">
        <v>8</v>
      </c>
      <c r="C1200" s="13">
        <v>210</v>
      </c>
      <c r="D1200" s="13" t="s">
        <v>71</v>
      </c>
      <c r="E1200" s="25">
        <v>1.506</v>
      </c>
      <c r="F1200" s="140">
        <v>5.1000000000000003E-6</v>
      </c>
      <c r="G1200" s="22">
        <v>0.9909</v>
      </c>
      <c r="H1200" s="42">
        <v>6.905420000000001E-2</v>
      </c>
    </row>
    <row r="1201" spans="1:8" x14ac:dyDescent="0.45">
      <c r="A1201" s="12">
        <v>80215</v>
      </c>
      <c r="B1201" s="43">
        <v>8</v>
      </c>
      <c r="C1201" s="13">
        <v>215</v>
      </c>
      <c r="D1201" s="13" t="s">
        <v>71</v>
      </c>
      <c r="E1201" s="25">
        <v>1.5238</v>
      </c>
      <c r="F1201" s="140">
        <v>4.5000000000000001E-6</v>
      </c>
      <c r="G1201" s="22">
        <v>0.98770000000000002</v>
      </c>
      <c r="H1201" s="42">
        <v>7.445060000000002E-2</v>
      </c>
    </row>
    <row r="1202" spans="1:8" x14ac:dyDescent="0.45">
      <c r="A1202" s="12">
        <v>80220</v>
      </c>
      <c r="B1202" s="43">
        <v>8</v>
      </c>
      <c r="C1202" s="13">
        <v>220</v>
      </c>
      <c r="D1202" s="13" t="s">
        <v>71</v>
      </c>
      <c r="E1202" s="25">
        <v>1.5496000000000001</v>
      </c>
      <c r="F1202" s="140">
        <v>3.8E-6</v>
      </c>
      <c r="G1202" s="22">
        <v>0.98629</v>
      </c>
      <c r="H1202" s="42">
        <v>7.9047500000000021E-2</v>
      </c>
    </row>
    <row r="1203" spans="1:8" x14ac:dyDescent="0.45">
      <c r="A1203" s="12">
        <v>80225</v>
      </c>
      <c r="B1203" s="43">
        <v>8</v>
      </c>
      <c r="C1203" s="13">
        <v>225</v>
      </c>
      <c r="D1203" s="13" t="s">
        <v>71</v>
      </c>
      <c r="E1203" s="25">
        <v>1.5803</v>
      </c>
      <c r="F1203" s="140">
        <v>3.1999999999999999E-6</v>
      </c>
      <c r="G1203" s="22">
        <v>0.98612999999999995</v>
      </c>
      <c r="H1203" s="42">
        <v>8.2894600000000027E-2</v>
      </c>
    </row>
    <row r="1204" spans="1:8" x14ac:dyDescent="0.45">
      <c r="A1204" s="12">
        <v>80230</v>
      </c>
      <c r="B1204" s="43">
        <v>8</v>
      </c>
      <c r="C1204" s="13">
        <v>230</v>
      </c>
      <c r="D1204" s="13" t="s">
        <v>71</v>
      </c>
      <c r="E1204" s="25">
        <v>1.6460999999999999</v>
      </c>
      <c r="F1204" s="140">
        <v>2.6000000000000001E-6</v>
      </c>
      <c r="G1204" s="22">
        <v>0.98743999999999998</v>
      </c>
      <c r="H1204" s="42">
        <v>8.6052300000000012E-2</v>
      </c>
    </row>
    <row r="1205" spans="1:8" x14ac:dyDescent="0.45">
      <c r="A1205" s="12">
        <v>80235</v>
      </c>
      <c r="B1205" s="43">
        <v>8</v>
      </c>
      <c r="C1205" s="13">
        <v>235</v>
      </c>
      <c r="D1205" s="13" t="s">
        <v>71</v>
      </c>
      <c r="E1205" s="25">
        <v>1.6893</v>
      </c>
      <c r="F1205" s="140">
        <v>2.0999999999999998E-6</v>
      </c>
      <c r="G1205" s="22">
        <v>0.98924000000000001</v>
      </c>
      <c r="H1205" s="42">
        <v>8.8580500000000034E-2</v>
      </c>
    </row>
    <row r="1206" spans="1:8" x14ac:dyDescent="0.45">
      <c r="A1206" s="12">
        <v>80240</v>
      </c>
      <c r="B1206" s="43">
        <v>8</v>
      </c>
      <c r="C1206" s="13">
        <v>240</v>
      </c>
      <c r="D1206" s="13" t="s">
        <v>71</v>
      </c>
      <c r="E1206" s="25">
        <v>1.7192000000000001</v>
      </c>
      <c r="F1206" s="140">
        <v>1.7E-6</v>
      </c>
      <c r="G1206" s="22">
        <v>0.99099999999999999</v>
      </c>
      <c r="H1206" s="42">
        <v>9.057910000000001E-2</v>
      </c>
    </row>
    <row r="1207" spans="1:8" x14ac:dyDescent="0.45">
      <c r="A1207" s="12">
        <v>80245</v>
      </c>
      <c r="B1207" s="43">
        <v>8</v>
      </c>
      <c r="C1207" s="13">
        <v>245</v>
      </c>
      <c r="D1207" s="13" t="s">
        <v>71</v>
      </c>
      <c r="E1207" s="25">
        <v>1.7559</v>
      </c>
      <c r="F1207" s="140">
        <v>1.3E-6</v>
      </c>
      <c r="G1207" s="22">
        <v>0.99263999999999997</v>
      </c>
      <c r="H1207" s="42">
        <v>9.2118199999999997E-2</v>
      </c>
    </row>
    <row r="1208" spans="1:8" x14ac:dyDescent="0.45">
      <c r="A1208" s="12">
        <v>80250</v>
      </c>
      <c r="B1208" s="43">
        <v>8</v>
      </c>
      <c r="C1208" s="13">
        <v>250</v>
      </c>
      <c r="D1208" s="13" t="s">
        <v>71</v>
      </c>
      <c r="E1208" s="25">
        <v>1.8021</v>
      </c>
      <c r="F1208" s="140">
        <v>9.9999999999999995E-7</v>
      </c>
      <c r="G1208" s="22">
        <v>0.99419999999999997</v>
      </c>
      <c r="H1208" s="42">
        <v>9.3287400000000006E-2</v>
      </c>
    </row>
    <row r="1209" spans="1:8" x14ac:dyDescent="0.45">
      <c r="A1209" s="12">
        <v>80255</v>
      </c>
      <c r="B1209" s="43">
        <v>8</v>
      </c>
      <c r="C1209" s="13">
        <v>255</v>
      </c>
      <c r="D1209" s="13" t="s">
        <v>71</v>
      </c>
      <c r="E1209" s="25">
        <v>1.8359000000000001</v>
      </c>
      <c r="F1209" s="140">
        <v>6.9999999999999997E-7</v>
      </c>
      <c r="G1209" s="22">
        <v>0.99560999999999999</v>
      </c>
      <c r="H1209" s="42">
        <v>9.416670000000002E-2</v>
      </c>
    </row>
    <row r="1210" spans="1:8" x14ac:dyDescent="0.45">
      <c r="A1210" s="12">
        <v>80260</v>
      </c>
      <c r="B1210" s="43">
        <v>8</v>
      </c>
      <c r="C1210" s="13">
        <v>260</v>
      </c>
      <c r="D1210" s="13" t="s">
        <v>71</v>
      </c>
      <c r="E1210" s="25">
        <v>1.9047000000000001</v>
      </c>
      <c r="F1210" s="140">
        <v>4.9999999999999998E-7</v>
      </c>
      <c r="G1210" s="22">
        <v>0.99687000000000003</v>
      </c>
      <c r="H1210" s="42">
        <v>9.4816300000000006E-2</v>
      </c>
    </row>
    <row r="1211" spans="1:8" x14ac:dyDescent="0.45">
      <c r="A1211" s="12">
        <v>80265</v>
      </c>
      <c r="B1211" s="43">
        <v>8</v>
      </c>
      <c r="C1211" s="13">
        <v>265</v>
      </c>
      <c r="D1211" s="13" t="s">
        <v>71</v>
      </c>
      <c r="E1211" s="25">
        <v>1.9512</v>
      </c>
      <c r="F1211" s="140">
        <v>3.9999999999999998E-7</v>
      </c>
      <c r="G1211" s="22">
        <v>0.99792000000000003</v>
      </c>
      <c r="H1211" s="42">
        <v>9.528600000000001E-2</v>
      </c>
    </row>
    <row r="1212" spans="1:8" x14ac:dyDescent="0.45">
      <c r="A1212" s="12">
        <v>80270</v>
      </c>
      <c r="B1212" s="43">
        <v>8</v>
      </c>
      <c r="C1212" s="13">
        <v>270</v>
      </c>
      <c r="D1212" s="13" t="s">
        <v>71</v>
      </c>
      <c r="E1212" s="25">
        <v>2.0202</v>
      </c>
      <c r="F1212" s="140">
        <v>2.9999999999999999E-7</v>
      </c>
      <c r="G1212" s="22">
        <v>0.99880999999999998</v>
      </c>
      <c r="H1212" s="42">
        <v>9.5625799999999997E-2</v>
      </c>
    </row>
    <row r="1213" spans="1:8" x14ac:dyDescent="0.45">
      <c r="A1213" s="12">
        <v>80275</v>
      </c>
      <c r="B1213" s="43">
        <v>8</v>
      </c>
      <c r="C1213" s="13">
        <v>275</v>
      </c>
      <c r="D1213" s="13" t="s">
        <v>71</v>
      </c>
      <c r="E1213" s="25">
        <v>2.0642</v>
      </c>
      <c r="F1213" s="140">
        <v>1.9999999999999999E-7</v>
      </c>
      <c r="G1213" s="22">
        <v>0.99956</v>
      </c>
      <c r="H1213" s="42">
        <v>9.5875699999999994E-2</v>
      </c>
    </row>
    <row r="1214" spans="1:8" x14ac:dyDescent="0.45">
      <c r="A1214" s="12">
        <v>80280</v>
      </c>
      <c r="B1214" s="43">
        <v>8</v>
      </c>
      <c r="C1214" s="13">
        <v>280</v>
      </c>
      <c r="D1214" s="13" t="s">
        <v>71</v>
      </c>
      <c r="E1214" s="25">
        <v>2.1354000000000002</v>
      </c>
      <c r="F1214" s="140">
        <v>1.9999999999999999E-7</v>
      </c>
      <c r="G1214" s="22">
        <v>1.0003299999999999</v>
      </c>
      <c r="H1214" s="42">
        <v>9.6095899999999998E-2</v>
      </c>
    </row>
    <row r="1215" spans="1:8" x14ac:dyDescent="0.45">
      <c r="A1215" s="12">
        <v>80285</v>
      </c>
      <c r="B1215" s="43">
        <v>8</v>
      </c>
      <c r="C1215" s="13">
        <v>285</v>
      </c>
      <c r="D1215" s="13" t="s">
        <v>71</v>
      </c>
      <c r="E1215" s="25">
        <v>2.2288999999999999</v>
      </c>
      <c r="F1215" s="140">
        <v>1.9999999999999999E-7</v>
      </c>
      <c r="G1215" s="22">
        <v>1.0011000000000001</v>
      </c>
      <c r="H1215" s="42">
        <v>9.6285999999999997E-2</v>
      </c>
    </row>
    <row r="1216" spans="1:8" x14ac:dyDescent="0.45">
      <c r="A1216" s="12">
        <v>80290</v>
      </c>
      <c r="B1216" s="43">
        <v>8</v>
      </c>
      <c r="C1216" s="13">
        <v>290</v>
      </c>
      <c r="D1216" s="13" t="s">
        <v>71</v>
      </c>
      <c r="E1216" s="25">
        <v>2.2951000000000001</v>
      </c>
      <c r="F1216" s="140">
        <v>9.9999999999999995E-8</v>
      </c>
      <c r="G1216" s="22">
        <v>1.00176</v>
      </c>
      <c r="H1216" s="42">
        <v>9.6425999999999998E-2</v>
      </c>
    </row>
    <row r="1217" spans="1:8" x14ac:dyDescent="0.45">
      <c r="A1217" s="12">
        <v>85109</v>
      </c>
      <c r="B1217" s="43">
        <v>8.5</v>
      </c>
      <c r="C1217" s="13">
        <v>109</v>
      </c>
      <c r="D1217" s="13" t="s">
        <v>71</v>
      </c>
      <c r="E1217" s="25"/>
      <c r="F1217" s="140"/>
      <c r="G1217" s="22">
        <v>1.6009899999999999</v>
      </c>
      <c r="H1217" s="42">
        <v>0</v>
      </c>
    </row>
    <row r="1218" spans="1:8" x14ac:dyDescent="0.45">
      <c r="A1218" s="12">
        <v>85110</v>
      </c>
      <c r="B1218" s="43">
        <v>8.5</v>
      </c>
      <c r="C1218" s="13">
        <v>110</v>
      </c>
      <c r="D1218" s="13" t="s">
        <v>71</v>
      </c>
      <c r="E1218" s="25">
        <v>2.6808000000000001</v>
      </c>
      <c r="F1218" s="140">
        <v>9.9999999999999995E-8</v>
      </c>
      <c r="G1218" s="22">
        <v>1.6009899999999999</v>
      </c>
      <c r="H1218" s="42">
        <v>1.0600000000000004E-5</v>
      </c>
    </row>
    <row r="1219" spans="1:8" x14ac:dyDescent="0.45">
      <c r="A1219" s="12">
        <v>85115</v>
      </c>
      <c r="B1219" s="43">
        <v>8.5</v>
      </c>
      <c r="C1219" s="13">
        <v>115</v>
      </c>
      <c r="D1219" s="13" t="s">
        <v>71</v>
      </c>
      <c r="E1219" s="25">
        <v>2.5851000000000002</v>
      </c>
      <c r="F1219" s="140">
        <v>9.9999999999999995E-8</v>
      </c>
      <c r="G1219" s="22">
        <v>1.5259199999999999</v>
      </c>
      <c r="H1219" s="42">
        <v>6.0800000000000014E-5</v>
      </c>
    </row>
    <row r="1220" spans="1:8" x14ac:dyDescent="0.45">
      <c r="A1220" s="12">
        <v>85120</v>
      </c>
      <c r="B1220" s="43">
        <v>8.5</v>
      </c>
      <c r="C1220" s="13">
        <v>120</v>
      </c>
      <c r="D1220" s="13" t="s">
        <v>71</v>
      </c>
      <c r="E1220" s="25">
        <v>2.3936000000000002</v>
      </c>
      <c r="F1220" s="140">
        <v>9.9999999999999995E-8</v>
      </c>
      <c r="G1220" s="22">
        <v>1.4677800000000001</v>
      </c>
      <c r="H1220" s="42">
        <v>1.1100000000000001E-4</v>
      </c>
    </row>
    <row r="1221" spans="1:8" x14ac:dyDescent="0.45">
      <c r="A1221" s="12">
        <v>85125</v>
      </c>
      <c r="B1221" s="43">
        <v>8.5</v>
      </c>
      <c r="C1221" s="13">
        <v>125</v>
      </c>
      <c r="D1221" s="13" t="s">
        <v>71</v>
      </c>
      <c r="E1221" s="25">
        <v>2.2978999999999998</v>
      </c>
      <c r="F1221" s="140">
        <v>9.9999999999999995E-8</v>
      </c>
      <c r="G1221" s="22">
        <v>1.42828</v>
      </c>
      <c r="H1221" s="42">
        <v>1.6120000000000002E-4</v>
      </c>
    </row>
    <row r="1222" spans="1:8" x14ac:dyDescent="0.45">
      <c r="A1222" s="12">
        <v>85130</v>
      </c>
      <c r="B1222" s="43">
        <v>8.5</v>
      </c>
      <c r="C1222" s="13">
        <v>130</v>
      </c>
      <c r="D1222" s="13" t="s">
        <v>71</v>
      </c>
      <c r="E1222" s="25">
        <v>2.2021000000000002</v>
      </c>
      <c r="F1222" s="140">
        <v>9.9999999999999995E-8</v>
      </c>
      <c r="G1222" s="22">
        <v>1.37801</v>
      </c>
      <c r="H1222" s="42">
        <v>2.3139999999999999E-4</v>
      </c>
    </row>
    <row r="1223" spans="1:8" x14ac:dyDescent="0.45">
      <c r="A1223" s="12">
        <v>85135</v>
      </c>
      <c r="B1223" s="43">
        <v>8.5</v>
      </c>
      <c r="C1223" s="13">
        <v>135</v>
      </c>
      <c r="D1223" s="13" t="s">
        <v>71</v>
      </c>
      <c r="E1223" s="25">
        <v>2.1063999999999998</v>
      </c>
      <c r="F1223" s="140">
        <v>9.9999999999999995E-8</v>
      </c>
      <c r="G1223" s="22">
        <v>1.3090299999999999</v>
      </c>
      <c r="H1223" s="42">
        <v>4.0170000000000006E-4</v>
      </c>
    </row>
    <row r="1224" spans="1:8" x14ac:dyDescent="0.45">
      <c r="A1224" s="12">
        <v>85140</v>
      </c>
      <c r="B1224" s="43">
        <v>8.5</v>
      </c>
      <c r="C1224" s="13">
        <v>140</v>
      </c>
      <c r="D1224" s="13" t="s">
        <v>71</v>
      </c>
      <c r="E1224" s="25">
        <v>2.0941999999999998</v>
      </c>
      <c r="F1224" s="140">
        <v>1.9999999999999999E-7</v>
      </c>
      <c r="G1224" s="22">
        <v>1.25485</v>
      </c>
      <c r="H1224" s="42">
        <v>7.5180000000000006E-4</v>
      </c>
    </row>
    <row r="1225" spans="1:8" x14ac:dyDescent="0.45">
      <c r="A1225" s="12">
        <v>85145</v>
      </c>
      <c r="B1225" s="43">
        <v>8.5</v>
      </c>
      <c r="C1225" s="13">
        <v>145</v>
      </c>
      <c r="D1225" s="13" t="s">
        <v>71</v>
      </c>
      <c r="E1225" s="25">
        <v>2.0278</v>
      </c>
      <c r="F1225" s="140">
        <v>2.9999999999999999E-7</v>
      </c>
      <c r="G1225" s="22">
        <v>1.2132799999999999</v>
      </c>
      <c r="H1225" s="42">
        <v>1.4117000000000001E-3</v>
      </c>
    </row>
    <row r="1226" spans="1:8" x14ac:dyDescent="0.45">
      <c r="A1226" s="12">
        <v>85150</v>
      </c>
      <c r="B1226" s="43">
        <v>8.5</v>
      </c>
      <c r="C1226" s="13">
        <v>150</v>
      </c>
      <c r="D1226" s="13" t="s">
        <v>71</v>
      </c>
      <c r="E1226" s="25">
        <v>1.9802999999999999</v>
      </c>
      <c r="F1226" s="140">
        <v>5.9999999999999997E-7</v>
      </c>
      <c r="G1226" s="22">
        <v>1.1810099999999999</v>
      </c>
      <c r="H1226" s="42">
        <v>2.5313999999999996E-3</v>
      </c>
    </row>
    <row r="1227" spans="1:8" x14ac:dyDescent="0.45">
      <c r="A1227" s="12">
        <v>85155</v>
      </c>
      <c r="B1227" s="43">
        <v>8.5</v>
      </c>
      <c r="C1227" s="13">
        <v>155</v>
      </c>
      <c r="D1227" s="13" t="s">
        <v>71</v>
      </c>
      <c r="E1227" s="25">
        <v>1.9450000000000001</v>
      </c>
      <c r="F1227" s="140">
        <v>8.9999999999999996E-7</v>
      </c>
      <c r="G1227" s="22">
        <v>1.1544300000000001</v>
      </c>
      <c r="H1227" s="42">
        <v>4.3310999999999992E-3</v>
      </c>
    </row>
    <row r="1228" spans="1:8" x14ac:dyDescent="0.45">
      <c r="A1228" s="12">
        <v>85160</v>
      </c>
      <c r="B1228" s="43">
        <v>8.5</v>
      </c>
      <c r="C1228" s="13">
        <v>160</v>
      </c>
      <c r="D1228" s="13" t="s">
        <v>71</v>
      </c>
      <c r="E1228" s="25">
        <v>1.9104000000000001</v>
      </c>
      <c r="F1228" s="140">
        <v>1.3999999999999999E-6</v>
      </c>
      <c r="G1228" s="22">
        <v>1.1330199999999999</v>
      </c>
      <c r="H1228" s="42">
        <v>6.9508E-3</v>
      </c>
    </row>
    <row r="1229" spans="1:8" x14ac:dyDescent="0.45">
      <c r="A1229" s="12">
        <v>85165</v>
      </c>
      <c r="B1229" s="43">
        <v>8.5</v>
      </c>
      <c r="C1229" s="13">
        <v>165</v>
      </c>
      <c r="D1229" s="13" t="s">
        <v>71</v>
      </c>
      <c r="E1229" s="25">
        <v>1.8788</v>
      </c>
      <c r="F1229" s="140">
        <v>1.9E-6</v>
      </c>
      <c r="G1229" s="22">
        <v>1.1145700000000001</v>
      </c>
      <c r="H1229" s="42">
        <v>1.05503E-2</v>
      </c>
    </row>
    <row r="1230" spans="1:8" x14ac:dyDescent="0.45">
      <c r="A1230" s="12">
        <v>85170</v>
      </c>
      <c r="B1230" s="43">
        <v>8.5</v>
      </c>
      <c r="C1230" s="13">
        <v>170</v>
      </c>
      <c r="D1230" s="13" t="s">
        <v>71</v>
      </c>
      <c r="E1230" s="25">
        <v>1.8333999999999999</v>
      </c>
      <c r="F1230" s="140">
        <v>2.3999999999999999E-6</v>
      </c>
      <c r="G1230" s="22">
        <v>1.0960700000000001</v>
      </c>
      <c r="H1230" s="42">
        <v>1.5149600000000001E-2</v>
      </c>
    </row>
    <row r="1231" spans="1:8" x14ac:dyDescent="0.45">
      <c r="A1231" s="12">
        <v>85175</v>
      </c>
      <c r="B1231" s="43">
        <v>8.5</v>
      </c>
      <c r="C1231" s="13">
        <v>175</v>
      </c>
      <c r="D1231" s="13" t="s">
        <v>71</v>
      </c>
      <c r="E1231" s="25">
        <v>1.8070999999999999</v>
      </c>
      <c r="F1231" s="140">
        <v>2.9000000000000002E-6</v>
      </c>
      <c r="G1231" s="22">
        <v>1.08006</v>
      </c>
      <c r="H1231" s="42">
        <v>2.0738700000000006E-2</v>
      </c>
    </row>
    <row r="1232" spans="1:8" x14ac:dyDescent="0.45">
      <c r="A1232" s="12">
        <v>85180</v>
      </c>
      <c r="B1232" s="43">
        <v>8.5</v>
      </c>
      <c r="C1232" s="13">
        <v>180</v>
      </c>
      <c r="D1232" s="13" t="s">
        <v>71</v>
      </c>
      <c r="E1232" s="25">
        <v>1.7422</v>
      </c>
      <c r="F1232" s="140">
        <v>3.4000000000000001E-6</v>
      </c>
      <c r="G1232" s="22">
        <v>1.06115</v>
      </c>
      <c r="H1232" s="42">
        <v>2.7167800000000006E-2</v>
      </c>
    </row>
    <row r="1233" spans="1:8" x14ac:dyDescent="0.45">
      <c r="A1233" s="12">
        <v>85185</v>
      </c>
      <c r="B1233" s="43">
        <v>8.5</v>
      </c>
      <c r="C1233" s="13">
        <v>185</v>
      </c>
      <c r="D1233" s="13" t="s">
        <v>71</v>
      </c>
      <c r="E1233" s="25">
        <v>1.6931</v>
      </c>
      <c r="F1233" s="140">
        <v>3.7000000000000002E-6</v>
      </c>
      <c r="G1233" s="22">
        <v>1.04284</v>
      </c>
      <c r="H1233" s="42">
        <v>3.4216600000000021E-2</v>
      </c>
    </row>
    <row r="1234" spans="1:8" x14ac:dyDescent="0.45">
      <c r="A1234" s="12">
        <v>85190</v>
      </c>
      <c r="B1234" s="43">
        <v>8.5</v>
      </c>
      <c r="C1234" s="13">
        <v>190</v>
      </c>
      <c r="D1234" s="13" t="s">
        <v>71</v>
      </c>
      <c r="E1234" s="25">
        <v>1.6646000000000001</v>
      </c>
      <c r="F1234" s="140">
        <v>3.8999999999999999E-6</v>
      </c>
      <c r="G1234" s="22">
        <v>1.0273399999999999</v>
      </c>
      <c r="H1234" s="42">
        <v>4.1605400000000008E-2</v>
      </c>
    </row>
    <row r="1235" spans="1:8" x14ac:dyDescent="0.45">
      <c r="A1235" s="12">
        <v>85195</v>
      </c>
      <c r="B1235" s="43">
        <v>8.5</v>
      </c>
      <c r="C1235" s="13">
        <v>195</v>
      </c>
      <c r="D1235" s="13" t="s">
        <v>71</v>
      </c>
      <c r="E1235" s="25">
        <v>1.6456999999999999</v>
      </c>
      <c r="F1235" s="140">
        <v>3.8999999999999999E-6</v>
      </c>
      <c r="G1235" s="22">
        <v>1.0147600000000001</v>
      </c>
      <c r="H1235" s="42">
        <v>4.9034200000000014E-2</v>
      </c>
    </row>
    <row r="1236" spans="1:8" x14ac:dyDescent="0.45">
      <c r="A1236" s="12">
        <v>85200</v>
      </c>
      <c r="B1236" s="43">
        <v>8.5</v>
      </c>
      <c r="C1236" s="13">
        <v>200</v>
      </c>
      <c r="D1236" s="13" t="s">
        <v>71</v>
      </c>
      <c r="E1236" s="25">
        <v>1.6247</v>
      </c>
      <c r="F1236" s="140">
        <v>3.8E-6</v>
      </c>
      <c r="G1236" s="22">
        <v>1.0042800000000001</v>
      </c>
      <c r="H1236" s="42">
        <v>5.6243000000000015E-2</v>
      </c>
    </row>
    <row r="1237" spans="1:8" x14ac:dyDescent="0.45">
      <c r="A1237" s="12">
        <v>85205</v>
      </c>
      <c r="B1237" s="43">
        <v>8.5</v>
      </c>
      <c r="C1237" s="13">
        <v>205</v>
      </c>
      <c r="D1237" s="13" t="s">
        <v>71</v>
      </c>
      <c r="E1237" s="25">
        <v>1.6268</v>
      </c>
      <c r="F1237" s="140">
        <v>3.4999999999999999E-6</v>
      </c>
      <c r="G1237" s="22">
        <v>0.99666999999999994</v>
      </c>
      <c r="H1237" s="42">
        <v>6.2981800000000018E-2</v>
      </c>
    </row>
    <row r="1238" spans="1:8" x14ac:dyDescent="0.45">
      <c r="A1238" s="12">
        <v>85210</v>
      </c>
      <c r="B1238" s="43">
        <v>8.5</v>
      </c>
      <c r="C1238" s="13">
        <v>210</v>
      </c>
      <c r="D1238" s="13" t="s">
        <v>71</v>
      </c>
      <c r="E1238" s="25">
        <v>1.6291</v>
      </c>
      <c r="F1238" s="140">
        <v>3.1999999999999999E-6</v>
      </c>
      <c r="G1238" s="22">
        <v>0.99129</v>
      </c>
      <c r="H1238" s="42">
        <v>6.9090800000000022E-2</v>
      </c>
    </row>
    <row r="1239" spans="1:8" x14ac:dyDescent="0.45">
      <c r="A1239" s="12">
        <v>85215</v>
      </c>
      <c r="B1239" s="43">
        <v>8.5</v>
      </c>
      <c r="C1239" s="13">
        <v>215</v>
      </c>
      <c r="D1239" s="13" t="s">
        <v>71</v>
      </c>
      <c r="E1239" s="25">
        <v>1.6501999999999999</v>
      </c>
      <c r="F1239" s="140">
        <v>2.7999999999999999E-6</v>
      </c>
      <c r="G1239" s="22">
        <v>0.98809000000000002</v>
      </c>
      <c r="H1239" s="42">
        <v>7.4490000000000028E-2</v>
      </c>
    </row>
    <row r="1240" spans="1:8" x14ac:dyDescent="0.45">
      <c r="A1240" s="12">
        <v>85220</v>
      </c>
      <c r="B1240" s="43">
        <v>8.5</v>
      </c>
      <c r="C1240" s="13">
        <v>220</v>
      </c>
      <c r="D1240" s="13" t="s">
        <v>71</v>
      </c>
      <c r="E1240" s="25">
        <v>1.6778999999999999</v>
      </c>
      <c r="F1240" s="140">
        <v>2.3999999999999999E-6</v>
      </c>
      <c r="G1240" s="22">
        <v>0.98668</v>
      </c>
      <c r="H1240" s="42">
        <v>7.9089300000000029E-2</v>
      </c>
    </row>
    <row r="1241" spans="1:8" x14ac:dyDescent="0.45">
      <c r="A1241" s="12">
        <v>85225</v>
      </c>
      <c r="B1241" s="43">
        <v>8.5</v>
      </c>
      <c r="C1241" s="13">
        <v>225</v>
      </c>
      <c r="D1241" s="13" t="s">
        <v>71</v>
      </c>
      <c r="E1241" s="25">
        <v>1.7142999999999999</v>
      </c>
      <c r="F1241" s="140">
        <v>1.9999999999999999E-6</v>
      </c>
      <c r="G1241" s="22">
        <v>0.98651</v>
      </c>
      <c r="H1241" s="42">
        <v>8.2938400000000037E-2</v>
      </c>
    </row>
    <row r="1242" spans="1:8" x14ac:dyDescent="0.45">
      <c r="A1242" s="12">
        <v>85230</v>
      </c>
      <c r="B1242" s="43">
        <v>8.5</v>
      </c>
      <c r="C1242" s="13">
        <v>230</v>
      </c>
      <c r="D1242" s="13" t="s">
        <v>71</v>
      </c>
      <c r="E1242" s="25">
        <v>1.7806999999999999</v>
      </c>
      <c r="F1242" s="140">
        <v>1.7E-6</v>
      </c>
      <c r="G1242" s="22">
        <v>0.98784000000000005</v>
      </c>
      <c r="H1242" s="42">
        <v>8.6097800000000016E-2</v>
      </c>
    </row>
    <row r="1243" spans="1:8" x14ac:dyDescent="0.45">
      <c r="A1243" s="12">
        <v>85235</v>
      </c>
      <c r="B1243" s="43">
        <v>8.5</v>
      </c>
      <c r="C1243" s="13">
        <v>235</v>
      </c>
      <c r="D1243" s="13" t="s">
        <v>71</v>
      </c>
      <c r="E1243" s="25">
        <v>1.8332999999999999</v>
      </c>
      <c r="F1243" s="140">
        <v>1.3E-6</v>
      </c>
      <c r="G1243" s="22">
        <v>0.98963000000000001</v>
      </c>
      <c r="H1243" s="42">
        <v>8.8627300000000034E-2</v>
      </c>
    </row>
    <row r="1244" spans="1:8" x14ac:dyDescent="0.45">
      <c r="A1244" s="12">
        <v>85240</v>
      </c>
      <c r="B1244" s="43">
        <v>8.5</v>
      </c>
      <c r="C1244" s="13">
        <v>240</v>
      </c>
      <c r="D1244" s="13" t="s">
        <v>71</v>
      </c>
      <c r="E1244" s="25">
        <v>1.8607</v>
      </c>
      <c r="F1244" s="140">
        <v>9.9999999999999995E-7</v>
      </c>
      <c r="G1244" s="22">
        <v>0.99139999999999995</v>
      </c>
      <c r="H1244" s="42">
        <v>9.062690000000001E-2</v>
      </c>
    </row>
    <row r="1245" spans="1:8" x14ac:dyDescent="0.45">
      <c r="A1245" s="12">
        <v>85245</v>
      </c>
      <c r="B1245" s="43">
        <v>8.5</v>
      </c>
      <c r="C1245" s="13">
        <v>245</v>
      </c>
      <c r="D1245" s="13" t="s">
        <v>71</v>
      </c>
      <c r="E1245" s="25">
        <v>1.8928</v>
      </c>
      <c r="F1245" s="140">
        <v>7.9999999999999996E-7</v>
      </c>
      <c r="G1245" s="22">
        <v>0.99302999999999997</v>
      </c>
      <c r="H1245" s="42">
        <v>9.2166799999999993E-2</v>
      </c>
    </row>
    <row r="1246" spans="1:8" x14ac:dyDescent="0.45">
      <c r="A1246" s="12">
        <v>85250</v>
      </c>
      <c r="B1246" s="43">
        <v>8.5</v>
      </c>
      <c r="C1246" s="13">
        <v>250</v>
      </c>
      <c r="D1246" s="13" t="s">
        <v>71</v>
      </c>
      <c r="E1246" s="25">
        <v>1.9436</v>
      </c>
      <c r="F1246" s="140">
        <v>5.9999999999999997E-7</v>
      </c>
      <c r="G1246" s="22">
        <v>0.99460000000000004</v>
      </c>
      <c r="H1246" s="42">
        <v>9.3336600000000006E-2</v>
      </c>
    </row>
    <row r="1247" spans="1:8" x14ac:dyDescent="0.45">
      <c r="A1247" s="12">
        <v>85255</v>
      </c>
      <c r="B1247" s="43">
        <v>8.5</v>
      </c>
      <c r="C1247" s="13">
        <v>255</v>
      </c>
      <c r="D1247" s="13" t="s">
        <v>71</v>
      </c>
      <c r="E1247" s="25">
        <v>2</v>
      </c>
      <c r="F1247" s="140">
        <v>4.9999999999999998E-7</v>
      </c>
      <c r="G1247" s="22">
        <v>0.996</v>
      </c>
      <c r="H1247" s="42">
        <v>9.421640000000002E-2</v>
      </c>
    </row>
    <row r="1248" spans="1:8" x14ac:dyDescent="0.45">
      <c r="A1248" s="12">
        <v>85260</v>
      </c>
      <c r="B1248" s="43">
        <v>8.5</v>
      </c>
      <c r="C1248" s="13">
        <v>260</v>
      </c>
      <c r="D1248" s="13" t="s">
        <v>71</v>
      </c>
      <c r="E1248" s="25">
        <v>2.0562999999999998</v>
      </c>
      <c r="F1248" s="140">
        <v>2.9999999999999999E-7</v>
      </c>
      <c r="G1248" s="22">
        <v>0.99726000000000004</v>
      </c>
      <c r="H1248" s="42">
        <v>9.4866300000000001E-2</v>
      </c>
    </row>
    <row r="1249" spans="1:8" x14ac:dyDescent="0.45">
      <c r="A1249" s="12">
        <v>85265</v>
      </c>
      <c r="B1249" s="43">
        <v>8.5</v>
      </c>
      <c r="C1249" s="13">
        <v>265</v>
      </c>
      <c r="D1249" s="13" t="s">
        <v>71</v>
      </c>
      <c r="E1249" s="25">
        <v>2.1093999999999999</v>
      </c>
      <c r="F1249" s="140">
        <v>1.9999999999999999E-7</v>
      </c>
      <c r="G1249" s="22">
        <v>0.99831999999999999</v>
      </c>
      <c r="H1249" s="42">
        <v>9.533620000000001E-2</v>
      </c>
    </row>
    <row r="1250" spans="1:8" x14ac:dyDescent="0.45">
      <c r="A1250" s="12">
        <v>85270</v>
      </c>
      <c r="B1250" s="43">
        <v>8.5</v>
      </c>
      <c r="C1250" s="13">
        <v>270</v>
      </c>
      <c r="D1250" s="13" t="s">
        <v>71</v>
      </c>
      <c r="E1250" s="25">
        <v>2.1621000000000001</v>
      </c>
      <c r="F1250" s="140">
        <v>1.9999999999999999E-7</v>
      </c>
      <c r="G1250" s="22">
        <v>0.99919999999999998</v>
      </c>
      <c r="H1250" s="42">
        <v>9.5676200000000003E-2</v>
      </c>
    </row>
    <row r="1251" spans="1:8" x14ac:dyDescent="0.45">
      <c r="A1251" s="12">
        <v>85275</v>
      </c>
      <c r="B1251" s="43">
        <v>8.5</v>
      </c>
      <c r="C1251" s="13">
        <v>275</v>
      </c>
      <c r="D1251" s="13" t="s">
        <v>71</v>
      </c>
      <c r="E1251" s="25">
        <v>2.2059000000000002</v>
      </c>
      <c r="F1251" s="140">
        <v>9.9999999999999995E-8</v>
      </c>
      <c r="G1251" s="22">
        <v>0.99995000000000001</v>
      </c>
      <c r="H1251" s="42">
        <v>9.5926200000000003E-2</v>
      </c>
    </row>
    <row r="1252" spans="1:8" x14ac:dyDescent="0.45">
      <c r="A1252" s="12">
        <v>85280</v>
      </c>
      <c r="B1252" s="43">
        <v>8.5</v>
      </c>
      <c r="C1252" s="13">
        <v>280</v>
      </c>
      <c r="D1252" s="13" t="s">
        <v>71</v>
      </c>
      <c r="E1252" s="25">
        <v>2.3332999999999999</v>
      </c>
      <c r="F1252" s="140">
        <v>9.9999999999999995E-8</v>
      </c>
      <c r="G1252" s="22">
        <v>1.0007299999999999</v>
      </c>
      <c r="H1252" s="42">
        <v>9.614650000000001E-2</v>
      </c>
    </row>
    <row r="1253" spans="1:8" x14ac:dyDescent="0.45">
      <c r="A1253" s="12">
        <v>85285</v>
      </c>
      <c r="B1253" s="43">
        <v>8.5</v>
      </c>
      <c r="C1253" s="13">
        <v>285</v>
      </c>
      <c r="D1253" s="13" t="s">
        <v>71</v>
      </c>
      <c r="E1253" s="25">
        <v>2.3936000000000002</v>
      </c>
      <c r="F1253" s="140">
        <v>9.9999999999999995E-8</v>
      </c>
      <c r="G1253" s="22">
        <v>1.0015000000000001</v>
      </c>
      <c r="H1253" s="42">
        <v>9.6336700000000011E-2</v>
      </c>
    </row>
    <row r="1254" spans="1:8" x14ac:dyDescent="0.45">
      <c r="A1254" s="12">
        <v>85290</v>
      </c>
      <c r="B1254" s="43">
        <v>8.5</v>
      </c>
      <c r="C1254" s="13">
        <v>290</v>
      </c>
      <c r="D1254" s="13" t="s">
        <v>71</v>
      </c>
      <c r="E1254" s="25">
        <v>2.4893000000000001</v>
      </c>
      <c r="F1254" s="140">
        <v>9.9999999999999995E-8</v>
      </c>
      <c r="G1254" s="22">
        <v>1.0021500000000001</v>
      </c>
      <c r="H1254" s="42">
        <v>9.6476800000000015E-2</v>
      </c>
    </row>
    <row r="1255" spans="1:8" x14ac:dyDescent="0.45">
      <c r="A1255" s="12">
        <v>90109</v>
      </c>
      <c r="B1255" s="43">
        <v>9</v>
      </c>
      <c r="C1255" s="13">
        <v>109</v>
      </c>
      <c r="D1255" s="13" t="s">
        <v>71</v>
      </c>
      <c r="E1255" s="25"/>
      <c r="F1255" s="140"/>
      <c r="G1255" s="22">
        <v>1.61287</v>
      </c>
      <c r="H1255" s="42">
        <v>0</v>
      </c>
    </row>
    <row r="1256" spans="1:8" x14ac:dyDescent="0.45">
      <c r="A1256" s="12">
        <v>90110</v>
      </c>
      <c r="B1256" s="43">
        <v>9</v>
      </c>
      <c r="C1256" s="13">
        <v>110</v>
      </c>
      <c r="D1256" s="13" t="s">
        <v>71</v>
      </c>
      <c r="E1256" s="25">
        <v>2.8723000000000001</v>
      </c>
      <c r="F1256" s="140">
        <v>9.9999999999999995E-8</v>
      </c>
      <c r="G1256" s="22">
        <v>1.61287</v>
      </c>
      <c r="H1256" s="42">
        <v>1.0700000000000004E-5</v>
      </c>
    </row>
    <row r="1257" spans="1:8" x14ac:dyDescent="0.45">
      <c r="A1257" s="12">
        <v>90115</v>
      </c>
      <c r="B1257" s="43">
        <v>9</v>
      </c>
      <c r="C1257" s="13">
        <v>115</v>
      </c>
      <c r="D1257" s="13" t="s">
        <v>71</v>
      </c>
      <c r="E1257" s="25">
        <v>2.7766000000000002</v>
      </c>
      <c r="F1257" s="140">
        <v>9.9999999999999995E-8</v>
      </c>
      <c r="G1257" s="22">
        <v>1.53017</v>
      </c>
      <c r="H1257" s="42">
        <v>6.1000000000000019E-5</v>
      </c>
    </row>
    <row r="1258" spans="1:8" x14ac:dyDescent="0.45">
      <c r="A1258" s="12">
        <v>90120</v>
      </c>
      <c r="B1258" s="43">
        <v>9</v>
      </c>
      <c r="C1258" s="13">
        <v>120</v>
      </c>
      <c r="D1258" s="13" t="s">
        <v>71</v>
      </c>
      <c r="E1258" s="25">
        <v>2.5851000000000002</v>
      </c>
      <c r="F1258" s="140">
        <v>9.9999999999999995E-8</v>
      </c>
      <c r="G1258" s="22">
        <v>1.47122</v>
      </c>
      <c r="H1258" s="42">
        <v>1.1130000000000002E-4</v>
      </c>
    </row>
    <row r="1259" spans="1:8" x14ac:dyDescent="0.45">
      <c r="A1259" s="12">
        <v>90125</v>
      </c>
      <c r="B1259" s="43">
        <v>9</v>
      </c>
      <c r="C1259" s="13">
        <v>125</v>
      </c>
      <c r="D1259" s="13" t="s">
        <v>71</v>
      </c>
      <c r="E1259" s="25">
        <v>2.4893000000000001</v>
      </c>
      <c r="F1259" s="140">
        <v>9.9999999999999995E-8</v>
      </c>
      <c r="G1259" s="22">
        <v>1.4313800000000001</v>
      </c>
      <c r="H1259" s="42">
        <v>1.6160000000000002E-4</v>
      </c>
    </row>
    <row r="1260" spans="1:8" x14ac:dyDescent="0.45">
      <c r="A1260" s="12">
        <v>90130</v>
      </c>
      <c r="B1260" s="43">
        <v>9</v>
      </c>
      <c r="C1260" s="13">
        <v>130</v>
      </c>
      <c r="D1260" s="13" t="s">
        <v>71</v>
      </c>
      <c r="E1260" s="25">
        <v>2.3936000000000002</v>
      </c>
      <c r="F1260" s="140">
        <v>9.9999999999999995E-8</v>
      </c>
      <c r="G1260" s="22">
        <v>1.38069</v>
      </c>
      <c r="H1260" s="42">
        <v>2.318E-4</v>
      </c>
    </row>
    <row r="1261" spans="1:8" x14ac:dyDescent="0.45">
      <c r="A1261" s="12">
        <v>90135</v>
      </c>
      <c r="B1261" s="43">
        <v>9</v>
      </c>
      <c r="C1261" s="13">
        <v>135</v>
      </c>
      <c r="D1261" s="13" t="s">
        <v>71</v>
      </c>
      <c r="E1261" s="25">
        <v>2.2978999999999998</v>
      </c>
      <c r="F1261" s="140">
        <v>9.9999999999999995E-8</v>
      </c>
      <c r="G1261" s="22">
        <v>1.31091</v>
      </c>
      <c r="H1261" s="42">
        <v>4.0230000000000008E-4</v>
      </c>
    </row>
    <row r="1262" spans="1:8" x14ac:dyDescent="0.45">
      <c r="A1262" s="12">
        <v>90140</v>
      </c>
      <c r="B1262" s="43">
        <v>9</v>
      </c>
      <c r="C1262" s="13">
        <v>140</v>
      </c>
      <c r="D1262" s="13" t="s">
        <v>71</v>
      </c>
      <c r="E1262" s="25">
        <v>2.1989000000000001</v>
      </c>
      <c r="F1262" s="140">
        <v>1.9999999999999999E-7</v>
      </c>
      <c r="G1262" s="22">
        <v>1.2561500000000001</v>
      </c>
      <c r="H1262" s="42">
        <v>7.5260000000000008E-4</v>
      </c>
    </row>
    <row r="1263" spans="1:8" x14ac:dyDescent="0.45">
      <c r="A1263" s="12">
        <v>90145</v>
      </c>
      <c r="B1263" s="43">
        <v>9</v>
      </c>
      <c r="C1263" s="13">
        <v>145</v>
      </c>
      <c r="D1263" s="13" t="s">
        <v>71</v>
      </c>
      <c r="E1263" s="25">
        <v>2.1665999999999999</v>
      </c>
      <c r="F1263" s="140">
        <v>2.9999999999999999E-7</v>
      </c>
      <c r="G1263" s="22">
        <v>1.2141900000000001</v>
      </c>
      <c r="H1263" s="42">
        <v>1.4128000000000001E-3</v>
      </c>
    </row>
    <row r="1264" spans="1:8" x14ac:dyDescent="0.45">
      <c r="A1264" s="12">
        <v>90150</v>
      </c>
      <c r="B1264" s="43">
        <v>9</v>
      </c>
      <c r="C1264" s="13">
        <v>150</v>
      </c>
      <c r="D1264" s="13" t="s">
        <v>71</v>
      </c>
      <c r="E1264" s="25">
        <v>2.1276000000000002</v>
      </c>
      <c r="F1264" s="140">
        <v>5.9999999999999997E-7</v>
      </c>
      <c r="G1264" s="22">
        <v>1.1817599999999999</v>
      </c>
      <c r="H1264" s="42">
        <v>2.5330999999999995E-3</v>
      </c>
    </row>
    <row r="1265" spans="1:8" x14ac:dyDescent="0.45">
      <c r="A1265" s="12">
        <v>90155</v>
      </c>
      <c r="B1265" s="43">
        <v>9</v>
      </c>
      <c r="C1265" s="13">
        <v>155</v>
      </c>
      <c r="D1265" s="13" t="s">
        <v>71</v>
      </c>
      <c r="E1265" s="25">
        <v>2.0773999999999999</v>
      </c>
      <c r="F1265" s="140">
        <v>8.9999999999999996E-7</v>
      </c>
      <c r="G1265" s="22">
        <v>1.15507</v>
      </c>
      <c r="H1265" s="42">
        <v>4.3336999999999994E-3</v>
      </c>
    </row>
    <row r="1266" spans="1:8" x14ac:dyDescent="0.45">
      <c r="A1266" s="12">
        <v>90160</v>
      </c>
      <c r="B1266" s="43">
        <v>9</v>
      </c>
      <c r="C1266" s="13">
        <v>160</v>
      </c>
      <c r="D1266" s="13" t="s">
        <v>71</v>
      </c>
      <c r="E1266" s="25">
        <v>2.0434000000000001</v>
      </c>
      <c r="F1266" s="140">
        <v>1.3999999999999999E-6</v>
      </c>
      <c r="G1266" s="22">
        <v>1.13361</v>
      </c>
      <c r="H1266" s="42">
        <v>6.9548000000000006E-3</v>
      </c>
    </row>
    <row r="1267" spans="1:8" x14ac:dyDescent="0.45">
      <c r="A1267" s="12">
        <v>90165</v>
      </c>
      <c r="B1267" s="43">
        <v>9</v>
      </c>
      <c r="C1267" s="13">
        <v>165</v>
      </c>
      <c r="D1267" s="13" t="s">
        <v>71</v>
      </c>
      <c r="E1267" s="25">
        <v>2.0112000000000001</v>
      </c>
      <c r="F1267" s="140">
        <v>1.9E-6</v>
      </c>
      <c r="G1267" s="22">
        <v>1.1151199999999999</v>
      </c>
      <c r="H1267" s="42">
        <v>1.0556200000000002E-2</v>
      </c>
    </row>
    <row r="1268" spans="1:8" x14ac:dyDescent="0.45">
      <c r="A1268" s="12">
        <v>90170</v>
      </c>
      <c r="B1268" s="43">
        <v>9</v>
      </c>
      <c r="C1268" s="13">
        <v>170</v>
      </c>
      <c r="D1268" s="13" t="s">
        <v>71</v>
      </c>
      <c r="E1268" s="25">
        <v>1.9609000000000001</v>
      </c>
      <c r="F1268" s="140">
        <v>2.3999999999999999E-6</v>
      </c>
      <c r="G1268" s="22">
        <v>1.0966</v>
      </c>
      <c r="H1268" s="42">
        <v>1.5157900000000002E-2</v>
      </c>
    </row>
    <row r="1269" spans="1:8" x14ac:dyDescent="0.45">
      <c r="A1269" s="12">
        <v>90175</v>
      </c>
      <c r="B1269" s="43">
        <v>9</v>
      </c>
      <c r="C1269" s="13">
        <v>175</v>
      </c>
      <c r="D1269" s="13" t="s">
        <v>71</v>
      </c>
      <c r="E1269" s="25">
        <v>1.9318</v>
      </c>
      <c r="F1269" s="140">
        <v>2.9000000000000002E-6</v>
      </c>
      <c r="G1269" s="22">
        <v>1.08057</v>
      </c>
      <c r="H1269" s="42">
        <v>2.0749900000000009E-2</v>
      </c>
    </row>
    <row r="1270" spans="1:8" x14ac:dyDescent="0.45">
      <c r="A1270" s="12">
        <v>90180</v>
      </c>
      <c r="B1270" s="43">
        <v>9</v>
      </c>
      <c r="C1270" s="13">
        <v>180</v>
      </c>
      <c r="D1270" s="13" t="s">
        <v>71</v>
      </c>
      <c r="E1270" s="25">
        <v>1.8620000000000001</v>
      </c>
      <c r="F1270" s="140">
        <v>3.4000000000000001E-6</v>
      </c>
      <c r="G1270" s="22">
        <v>1.06165</v>
      </c>
      <c r="H1270" s="42">
        <v>2.7182400000000009E-2</v>
      </c>
    </row>
    <row r="1271" spans="1:8" x14ac:dyDescent="0.45">
      <c r="A1271" s="12">
        <v>90185</v>
      </c>
      <c r="B1271" s="43">
        <v>9</v>
      </c>
      <c r="C1271" s="13">
        <v>185</v>
      </c>
      <c r="D1271" s="13" t="s">
        <v>71</v>
      </c>
      <c r="E1271" s="25">
        <v>1.8101</v>
      </c>
      <c r="F1271" s="140">
        <v>3.7000000000000002E-6</v>
      </c>
      <c r="G1271" s="22">
        <v>1.0433300000000001</v>
      </c>
      <c r="H1271" s="42">
        <v>3.4234900000000026E-2</v>
      </c>
    </row>
    <row r="1272" spans="1:8" x14ac:dyDescent="0.45">
      <c r="A1272" s="12">
        <v>90190</v>
      </c>
      <c r="B1272" s="43">
        <v>9</v>
      </c>
      <c r="C1272" s="13">
        <v>190</v>
      </c>
      <c r="D1272" s="13" t="s">
        <v>71</v>
      </c>
      <c r="E1272" s="25">
        <v>1.7786999999999999</v>
      </c>
      <c r="F1272" s="140">
        <v>3.8999999999999999E-6</v>
      </c>
      <c r="G1272" s="22">
        <v>1.02782</v>
      </c>
      <c r="H1272" s="42">
        <v>4.1627600000000015E-2</v>
      </c>
    </row>
    <row r="1273" spans="1:8" x14ac:dyDescent="0.45">
      <c r="A1273" s="12">
        <v>90195</v>
      </c>
      <c r="B1273" s="43">
        <v>9</v>
      </c>
      <c r="C1273" s="13">
        <v>195</v>
      </c>
      <c r="D1273" s="13" t="s">
        <v>71</v>
      </c>
      <c r="E1273" s="25">
        <v>1.7592000000000001</v>
      </c>
      <c r="F1273" s="140">
        <v>3.8999999999999999E-6</v>
      </c>
      <c r="G1273" s="22">
        <v>1.0152300000000001</v>
      </c>
      <c r="H1273" s="42">
        <v>4.9060300000000022E-2</v>
      </c>
    </row>
    <row r="1274" spans="1:8" x14ac:dyDescent="0.45">
      <c r="A1274" s="12">
        <v>90200</v>
      </c>
      <c r="B1274" s="43">
        <v>9</v>
      </c>
      <c r="C1274" s="13">
        <v>200</v>
      </c>
      <c r="D1274" s="13" t="s">
        <v>71</v>
      </c>
      <c r="E1274" s="25">
        <v>1.7391000000000001</v>
      </c>
      <c r="F1274" s="140">
        <v>3.8E-6</v>
      </c>
      <c r="G1274" s="22">
        <v>1.00475</v>
      </c>
      <c r="H1274" s="42">
        <v>5.6272900000000022E-2</v>
      </c>
    </row>
    <row r="1275" spans="1:8" x14ac:dyDescent="0.45">
      <c r="A1275" s="12">
        <v>90205</v>
      </c>
      <c r="B1275" s="43">
        <v>9</v>
      </c>
      <c r="C1275" s="13">
        <v>205</v>
      </c>
      <c r="D1275" s="13" t="s">
        <v>71</v>
      </c>
      <c r="E1275" s="25">
        <v>1.7383</v>
      </c>
      <c r="F1275" s="140">
        <v>3.4999999999999999E-6</v>
      </c>
      <c r="G1275" s="22">
        <v>0.99712999999999996</v>
      </c>
      <c r="H1275" s="42">
        <v>6.3015200000000035E-2</v>
      </c>
    </row>
    <row r="1276" spans="1:8" x14ac:dyDescent="0.45">
      <c r="A1276" s="12">
        <v>90210</v>
      </c>
      <c r="B1276" s="43">
        <v>9</v>
      </c>
      <c r="C1276" s="13">
        <v>210</v>
      </c>
      <c r="D1276" s="13" t="s">
        <v>71</v>
      </c>
      <c r="E1276" s="25">
        <v>1.7432000000000001</v>
      </c>
      <c r="F1276" s="140">
        <v>3.1999999999999999E-6</v>
      </c>
      <c r="G1276" s="22">
        <v>0.99175000000000002</v>
      </c>
      <c r="H1276" s="42">
        <v>6.9127400000000033E-2</v>
      </c>
    </row>
    <row r="1277" spans="1:8" x14ac:dyDescent="0.45">
      <c r="A1277" s="12">
        <v>90215</v>
      </c>
      <c r="B1277" s="43">
        <v>9</v>
      </c>
      <c r="C1277" s="13">
        <v>215</v>
      </c>
      <c r="D1277" s="13" t="s">
        <v>71</v>
      </c>
      <c r="E1277" s="25">
        <v>1.7657</v>
      </c>
      <c r="F1277" s="140">
        <v>2.7999999999999999E-6</v>
      </c>
      <c r="G1277" s="22">
        <v>0.98855000000000004</v>
      </c>
      <c r="H1277" s="42">
        <v>7.4529400000000037E-2</v>
      </c>
    </row>
    <row r="1278" spans="1:8" x14ac:dyDescent="0.45">
      <c r="A1278" s="12">
        <v>90220</v>
      </c>
      <c r="B1278" s="43">
        <v>9</v>
      </c>
      <c r="C1278" s="13">
        <v>220</v>
      </c>
      <c r="D1278" s="13" t="s">
        <v>71</v>
      </c>
      <c r="E1278" s="25">
        <v>1.7935000000000001</v>
      </c>
      <c r="F1278" s="140">
        <v>2.3999999999999999E-6</v>
      </c>
      <c r="G1278" s="22">
        <v>0.98712999999999995</v>
      </c>
      <c r="H1278" s="42">
        <v>7.9131100000000038E-2</v>
      </c>
    </row>
    <row r="1279" spans="1:8" x14ac:dyDescent="0.45">
      <c r="A1279" s="12">
        <v>90225</v>
      </c>
      <c r="B1279" s="43">
        <v>9</v>
      </c>
      <c r="C1279" s="13">
        <v>225</v>
      </c>
      <c r="D1279" s="13" t="s">
        <v>71</v>
      </c>
      <c r="E1279" s="25">
        <v>1.8332999999999999</v>
      </c>
      <c r="F1279" s="140">
        <v>1.9999999999999999E-6</v>
      </c>
      <c r="G1279" s="22">
        <v>0.98697000000000001</v>
      </c>
      <c r="H1279" s="42">
        <v>8.2982200000000048E-2</v>
      </c>
    </row>
    <row r="1280" spans="1:8" x14ac:dyDescent="0.45">
      <c r="A1280" s="12">
        <v>90230</v>
      </c>
      <c r="B1280" s="43">
        <v>9</v>
      </c>
      <c r="C1280" s="13">
        <v>230</v>
      </c>
      <c r="D1280" s="13" t="s">
        <v>71</v>
      </c>
      <c r="E1280" s="25">
        <v>1.9025000000000001</v>
      </c>
      <c r="F1280" s="140">
        <v>1.7E-6</v>
      </c>
      <c r="G1280" s="22">
        <v>0.98829</v>
      </c>
      <c r="H1280" s="42">
        <v>8.614330000000002E-2</v>
      </c>
    </row>
    <row r="1281" spans="1:8" x14ac:dyDescent="0.45">
      <c r="A1281" s="12">
        <v>90235</v>
      </c>
      <c r="B1281" s="43">
        <v>9</v>
      </c>
      <c r="C1281" s="13">
        <v>235</v>
      </c>
      <c r="D1281" s="13" t="s">
        <v>71</v>
      </c>
      <c r="E1281" s="25">
        <v>1.9564999999999999</v>
      </c>
      <c r="F1281" s="140">
        <v>1.3E-6</v>
      </c>
      <c r="G1281" s="22">
        <v>0.99007999999999996</v>
      </c>
      <c r="H1281" s="42">
        <v>8.8674100000000033E-2</v>
      </c>
    </row>
    <row r="1282" spans="1:8" x14ac:dyDescent="0.45">
      <c r="A1282" s="12">
        <v>90240</v>
      </c>
      <c r="B1282" s="43">
        <v>9</v>
      </c>
      <c r="C1282" s="13">
        <v>240</v>
      </c>
      <c r="D1282" s="13" t="s">
        <v>71</v>
      </c>
      <c r="E1282" s="25">
        <v>1.9890000000000001</v>
      </c>
      <c r="F1282" s="140">
        <v>9.9999999999999995E-7</v>
      </c>
      <c r="G1282" s="22">
        <v>0.99185000000000001</v>
      </c>
      <c r="H1282" s="42">
        <v>9.0674700000000011E-2</v>
      </c>
    </row>
    <row r="1283" spans="1:8" x14ac:dyDescent="0.45">
      <c r="A1283" s="12">
        <v>90245</v>
      </c>
      <c r="B1283" s="43">
        <v>9</v>
      </c>
      <c r="C1283" s="13">
        <v>245</v>
      </c>
      <c r="D1283" s="13" t="s">
        <v>71</v>
      </c>
      <c r="E1283" s="25">
        <v>2.0238</v>
      </c>
      <c r="F1283" s="140">
        <v>7.9999999999999996E-7</v>
      </c>
      <c r="G1283" s="22">
        <v>0.99348999999999998</v>
      </c>
      <c r="H1283" s="42">
        <v>9.2215399999999989E-2</v>
      </c>
    </row>
    <row r="1284" spans="1:8" x14ac:dyDescent="0.45">
      <c r="A1284" s="12">
        <v>90250</v>
      </c>
      <c r="B1284" s="43">
        <v>9</v>
      </c>
      <c r="C1284" s="13">
        <v>250</v>
      </c>
      <c r="D1284" s="13" t="s">
        <v>71</v>
      </c>
      <c r="E1284" s="25">
        <v>2.0846</v>
      </c>
      <c r="F1284" s="140">
        <v>5.9999999999999997E-7</v>
      </c>
      <c r="G1284" s="22">
        <v>0.99504999999999999</v>
      </c>
      <c r="H1284" s="42">
        <v>9.3385800000000005E-2</v>
      </c>
    </row>
    <row r="1285" spans="1:8" x14ac:dyDescent="0.45">
      <c r="A1285" s="12">
        <v>90255</v>
      </c>
      <c r="B1285" s="43">
        <v>9</v>
      </c>
      <c r="C1285" s="13">
        <v>255</v>
      </c>
      <c r="D1285" s="13" t="s">
        <v>71</v>
      </c>
      <c r="E1285" s="25">
        <v>2.125</v>
      </c>
      <c r="F1285" s="140">
        <v>4.9999999999999998E-7</v>
      </c>
      <c r="G1285" s="22">
        <v>0.99646000000000001</v>
      </c>
      <c r="H1285" s="42">
        <v>9.4266100000000019E-2</v>
      </c>
    </row>
    <row r="1286" spans="1:8" x14ac:dyDescent="0.45">
      <c r="A1286" s="12">
        <v>90260</v>
      </c>
      <c r="B1286" s="43">
        <v>9</v>
      </c>
      <c r="C1286" s="13">
        <v>260</v>
      </c>
      <c r="D1286" s="13" t="s">
        <v>71</v>
      </c>
      <c r="E1286" s="25">
        <v>2.1972</v>
      </c>
      <c r="F1286" s="140">
        <v>2.9999999999999999E-7</v>
      </c>
      <c r="G1286" s="22">
        <v>0.99770999999999999</v>
      </c>
      <c r="H1286" s="42">
        <v>9.4916299999999995E-2</v>
      </c>
    </row>
    <row r="1287" spans="1:8" x14ac:dyDescent="0.45">
      <c r="A1287" s="12">
        <v>90265</v>
      </c>
      <c r="B1287" s="43">
        <v>9</v>
      </c>
      <c r="C1287" s="13">
        <v>265</v>
      </c>
      <c r="D1287" s="13" t="s">
        <v>71</v>
      </c>
      <c r="E1287" s="25">
        <v>2.2656000000000001</v>
      </c>
      <c r="F1287" s="140">
        <v>1.9999999999999999E-7</v>
      </c>
      <c r="G1287" s="22">
        <v>0.99877000000000005</v>
      </c>
      <c r="H1287" s="42">
        <v>9.538640000000001E-2</v>
      </c>
    </row>
    <row r="1288" spans="1:8" x14ac:dyDescent="0.45">
      <c r="A1288" s="12">
        <v>90270</v>
      </c>
      <c r="B1288" s="43">
        <v>9</v>
      </c>
      <c r="C1288" s="13">
        <v>270</v>
      </c>
      <c r="D1288" s="13" t="s">
        <v>71</v>
      </c>
      <c r="E1288" s="25">
        <v>2.3243</v>
      </c>
      <c r="F1288" s="140">
        <v>1.9999999999999999E-7</v>
      </c>
      <c r="G1288" s="22">
        <v>0.99965999999999999</v>
      </c>
      <c r="H1288" s="42">
        <v>9.5726600000000009E-2</v>
      </c>
    </row>
    <row r="1289" spans="1:8" x14ac:dyDescent="0.45">
      <c r="A1289" s="12">
        <v>90275</v>
      </c>
      <c r="B1289" s="43">
        <v>9</v>
      </c>
      <c r="C1289" s="13">
        <v>275</v>
      </c>
      <c r="D1289" s="13" t="s">
        <v>71</v>
      </c>
      <c r="E1289" s="25">
        <v>2.4264000000000001</v>
      </c>
      <c r="F1289" s="140">
        <v>9.9999999999999995E-8</v>
      </c>
      <c r="G1289" s="22">
        <v>1.0004</v>
      </c>
      <c r="H1289" s="42">
        <v>9.5976800000000001E-2</v>
      </c>
    </row>
    <row r="1290" spans="1:8" x14ac:dyDescent="0.45">
      <c r="A1290" s="12">
        <v>90280</v>
      </c>
      <c r="B1290" s="43">
        <v>9</v>
      </c>
      <c r="C1290" s="13">
        <v>280</v>
      </c>
      <c r="D1290" s="13" t="s">
        <v>71</v>
      </c>
      <c r="E1290" s="25">
        <v>2.5</v>
      </c>
      <c r="F1290" s="140">
        <v>9.9999999999999995E-8</v>
      </c>
      <c r="G1290" s="22">
        <v>1.00118</v>
      </c>
      <c r="H1290" s="42">
        <v>9.6197100000000021E-2</v>
      </c>
    </row>
    <row r="1291" spans="1:8" x14ac:dyDescent="0.45">
      <c r="A1291" s="12">
        <v>90285</v>
      </c>
      <c r="B1291" s="43">
        <v>9</v>
      </c>
      <c r="C1291" s="13">
        <v>285</v>
      </c>
      <c r="D1291" s="13" t="s">
        <v>71</v>
      </c>
      <c r="E1291" s="25">
        <v>2.5851000000000002</v>
      </c>
      <c r="F1291" s="140">
        <v>9.9999999999999995E-8</v>
      </c>
      <c r="G1291" s="22">
        <v>1.0019499999999999</v>
      </c>
      <c r="H1291" s="42">
        <v>9.6387400000000026E-2</v>
      </c>
    </row>
    <row r="1292" spans="1:8" x14ac:dyDescent="0.45">
      <c r="A1292" s="12">
        <v>90290</v>
      </c>
      <c r="B1292" s="43">
        <v>9</v>
      </c>
      <c r="C1292" s="13">
        <v>290</v>
      </c>
      <c r="D1292" s="13" t="s">
        <v>71</v>
      </c>
      <c r="E1292" s="25">
        <v>2.6808000000000001</v>
      </c>
      <c r="F1292" s="140">
        <v>9.9999999999999995E-8</v>
      </c>
      <c r="G1292" s="22">
        <v>1.00261</v>
      </c>
      <c r="H1292" s="42">
        <v>9.6527600000000033E-2</v>
      </c>
    </row>
    <row r="1293" spans="1:8" x14ac:dyDescent="0.45">
      <c r="A1293" s="12">
        <v>95109</v>
      </c>
      <c r="B1293" s="43">
        <v>9.5</v>
      </c>
      <c r="C1293" s="13">
        <v>109</v>
      </c>
      <c r="D1293" s="13" t="s">
        <v>71</v>
      </c>
      <c r="E1293" s="25"/>
      <c r="F1293" s="140"/>
      <c r="G1293" s="22">
        <v>1.6271899999999999</v>
      </c>
      <c r="H1293" s="42">
        <v>0</v>
      </c>
    </row>
    <row r="1294" spans="1:8" x14ac:dyDescent="0.45">
      <c r="A1294" s="12">
        <v>95110</v>
      </c>
      <c r="B1294" s="43">
        <v>9.5</v>
      </c>
      <c r="C1294" s="13">
        <v>110</v>
      </c>
      <c r="D1294" s="13" t="s">
        <v>71</v>
      </c>
      <c r="E1294" s="25">
        <v>3.1596000000000002</v>
      </c>
      <c r="F1294" s="140">
        <v>9.9999999999999995E-8</v>
      </c>
      <c r="G1294" s="22">
        <v>1.6271899999999999</v>
      </c>
      <c r="H1294" s="42">
        <v>1.0800000000000005E-5</v>
      </c>
    </row>
    <row r="1295" spans="1:8" x14ac:dyDescent="0.45">
      <c r="A1295" s="12">
        <v>95115</v>
      </c>
      <c r="B1295" s="43">
        <v>9.5</v>
      </c>
      <c r="C1295" s="13">
        <v>115</v>
      </c>
      <c r="D1295" s="13" t="s">
        <v>71</v>
      </c>
      <c r="E1295" s="25">
        <v>3.0638000000000001</v>
      </c>
      <c r="F1295" s="140">
        <v>9.9999999999999995E-8</v>
      </c>
      <c r="G1295" s="22">
        <v>1.5353399999999999</v>
      </c>
      <c r="H1295" s="42">
        <v>6.1200000000000024E-5</v>
      </c>
    </row>
    <row r="1296" spans="1:8" x14ac:dyDescent="0.45">
      <c r="A1296" s="12">
        <v>95120</v>
      </c>
      <c r="B1296" s="43">
        <v>9.5</v>
      </c>
      <c r="C1296" s="13">
        <v>120</v>
      </c>
      <c r="D1296" s="13" t="s">
        <v>71</v>
      </c>
      <c r="E1296" s="25">
        <v>2.8723000000000001</v>
      </c>
      <c r="F1296" s="140">
        <v>9.9999999999999995E-8</v>
      </c>
      <c r="G1296" s="22">
        <v>1.4754100000000001</v>
      </c>
      <c r="H1296" s="42">
        <v>1.1160000000000003E-4</v>
      </c>
    </row>
    <row r="1297" spans="1:8" x14ac:dyDescent="0.45">
      <c r="A1297" s="12">
        <v>95125</v>
      </c>
      <c r="B1297" s="43">
        <v>9.5</v>
      </c>
      <c r="C1297" s="13">
        <v>125</v>
      </c>
      <c r="D1297" s="13" t="s">
        <v>71</v>
      </c>
      <c r="E1297" s="25">
        <v>2.6808000000000001</v>
      </c>
      <c r="F1297" s="140">
        <v>9.9999999999999995E-8</v>
      </c>
      <c r="G1297" s="22">
        <v>1.43512</v>
      </c>
      <c r="H1297" s="42">
        <v>1.6200000000000003E-4</v>
      </c>
    </row>
    <row r="1298" spans="1:8" x14ac:dyDescent="0.45">
      <c r="A1298" s="12">
        <v>95130</v>
      </c>
      <c r="B1298" s="43">
        <v>9.5</v>
      </c>
      <c r="C1298" s="13">
        <v>130</v>
      </c>
      <c r="D1298" s="13" t="s">
        <v>71</v>
      </c>
      <c r="E1298" s="25">
        <v>2.5851000000000002</v>
      </c>
      <c r="F1298" s="140">
        <v>9.9999999999999995E-8</v>
      </c>
      <c r="G1298" s="22">
        <v>1.3838999999999999</v>
      </c>
      <c r="H1298" s="42">
        <v>2.3240000000000001E-4</v>
      </c>
    </row>
    <row r="1299" spans="1:8" x14ac:dyDescent="0.45">
      <c r="A1299" s="12">
        <v>95135</v>
      </c>
      <c r="B1299" s="43">
        <v>9.5</v>
      </c>
      <c r="C1299" s="13">
        <v>135</v>
      </c>
      <c r="D1299" s="13" t="s">
        <v>71</v>
      </c>
      <c r="E1299" s="25">
        <v>2.4893000000000001</v>
      </c>
      <c r="F1299" s="140">
        <v>9.9999999999999995E-8</v>
      </c>
      <c r="G1299" s="22">
        <v>1.31314</v>
      </c>
      <c r="H1299" s="42">
        <v>4.0290000000000009E-4</v>
      </c>
    </row>
    <row r="1300" spans="1:8" x14ac:dyDescent="0.45">
      <c r="A1300" s="12">
        <v>95140</v>
      </c>
      <c r="B1300" s="43">
        <v>9.5</v>
      </c>
      <c r="C1300" s="13">
        <v>140</v>
      </c>
      <c r="D1300" s="13" t="s">
        <v>71</v>
      </c>
      <c r="E1300" s="25">
        <v>2.4083999999999999</v>
      </c>
      <c r="F1300" s="140">
        <v>1.9999999999999999E-7</v>
      </c>
      <c r="G1300" s="22">
        <v>1.25769</v>
      </c>
      <c r="H1300" s="42">
        <v>7.534000000000001E-4</v>
      </c>
    </row>
    <row r="1301" spans="1:8" x14ac:dyDescent="0.45">
      <c r="A1301" s="12">
        <v>95145</v>
      </c>
      <c r="B1301" s="43">
        <v>9.5</v>
      </c>
      <c r="C1301" s="13">
        <v>145</v>
      </c>
      <c r="D1301" s="13" t="s">
        <v>71</v>
      </c>
      <c r="E1301" s="25">
        <v>2.3611</v>
      </c>
      <c r="F1301" s="140">
        <v>2.9999999999999999E-7</v>
      </c>
      <c r="G1301" s="22">
        <v>1.2152799999999999</v>
      </c>
      <c r="H1301" s="42">
        <v>1.4139000000000001E-3</v>
      </c>
    </row>
    <row r="1302" spans="1:8" x14ac:dyDescent="0.45">
      <c r="A1302" s="12">
        <v>95150</v>
      </c>
      <c r="B1302" s="43">
        <v>9.5</v>
      </c>
      <c r="C1302" s="13">
        <v>150</v>
      </c>
      <c r="D1302" s="13" t="s">
        <v>71</v>
      </c>
      <c r="E1302" s="25">
        <v>2.3077000000000001</v>
      </c>
      <c r="F1302" s="140">
        <v>5.9999999999999997E-7</v>
      </c>
      <c r="G1302" s="22">
        <v>1.18265</v>
      </c>
      <c r="H1302" s="42">
        <v>2.5347999999999994E-3</v>
      </c>
    </row>
    <row r="1303" spans="1:8" x14ac:dyDescent="0.45">
      <c r="A1303" s="12">
        <v>95155</v>
      </c>
      <c r="B1303" s="43">
        <v>9.5</v>
      </c>
      <c r="C1303" s="13">
        <v>155</v>
      </c>
      <c r="D1303" s="13" t="s">
        <v>71</v>
      </c>
      <c r="E1303" s="25">
        <v>2.2709000000000001</v>
      </c>
      <c r="F1303" s="140">
        <v>8.9999999999999996E-7</v>
      </c>
      <c r="G1303" s="22">
        <v>1.1558299999999999</v>
      </c>
      <c r="H1303" s="42">
        <v>4.3362999999999995E-3</v>
      </c>
    </row>
    <row r="1304" spans="1:8" x14ac:dyDescent="0.45">
      <c r="A1304" s="12">
        <v>95160</v>
      </c>
      <c r="B1304" s="43">
        <v>9.5</v>
      </c>
      <c r="C1304" s="13">
        <v>160</v>
      </c>
      <c r="D1304" s="13" t="s">
        <v>71</v>
      </c>
      <c r="E1304" s="25">
        <v>2.2252999999999998</v>
      </c>
      <c r="F1304" s="140">
        <v>1.3999999999999999E-6</v>
      </c>
      <c r="G1304" s="22">
        <v>1.13432</v>
      </c>
      <c r="H1304" s="42">
        <v>6.9588000000000011E-3</v>
      </c>
    </row>
    <row r="1305" spans="1:8" x14ac:dyDescent="0.45">
      <c r="A1305" s="12">
        <v>95165</v>
      </c>
      <c r="B1305" s="43">
        <v>9.5</v>
      </c>
      <c r="C1305" s="13">
        <v>165</v>
      </c>
      <c r="D1305" s="13" t="s">
        <v>71</v>
      </c>
      <c r="E1305" s="25">
        <v>2.1894</v>
      </c>
      <c r="F1305" s="140">
        <v>1.9E-6</v>
      </c>
      <c r="G1305" s="22">
        <v>1.1157900000000001</v>
      </c>
      <c r="H1305" s="42">
        <v>1.0562100000000003E-2</v>
      </c>
    </row>
    <row r="1306" spans="1:8" x14ac:dyDescent="0.45">
      <c r="A1306" s="12">
        <v>95170</v>
      </c>
      <c r="B1306" s="43">
        <v>9.5</v>
      </c>
      <c r="C1306" s="13">
        <v>170</v>
      </c>
      <c r="D1306" s="13" t="s">
        <v>71</v>
      </c>
      <c r="E1306" s="25">
        <v>2.1362999999999999</v>
      </c>
      <c r="F1306" s="140">
        <v>2.3999999999999999E-6</v>
      </c>
      <c r="G1306" s="22">
        <v>1.0972299999999999</v>
      </c>
      <c r="H1306" s="42">
        <v>1.5166200000000003E-2</v>
      </c>
    </row>
    <row r="1307" spans="1:8" x14ac:dyDescent="0.45">
      <c r="A1307" s="12">
        <v>95175</v>
      </c>
      <c r="B1307" s="43">
        <v>9.5</v>
      </c>
      <c r="C1307" s="13">
        <v>175</v>
      </c>
      <c r="D1307" s="13" t="s">
        <v>71</v>
      </c>
      <c r="E1307" s="25">
        <v>2.1023000000000001</v>
      </c>
      <c r="F1307" s="140">
        <v>2.9000000000000002E-6</v>
      </c>
      <c r="G1307" s="22">
        <v>1.08118</v>
      </c>
      <c r="H1307" s="42">
        <v>2.0761100000000011E-2</v>
      </c>
    </row>
    <row r="1308" spans="1:8" x14ac:dyDescent="0.45">
      <c r="A1308" s="12">
        <v>95180</v>
      </c>
      <c r="B1308" s="43">
        <v>9.5</v>
      </c>
      <c r="C1308" s="13">
        <v>180</v>
      </c>
      <c r="D1308" s="13" t="s">
        <v>71</v>
      </c>
      <c r="E1308" s="25">
        <v>2.0301999999999998</v>
      </c>
      <c r="F1308" s="140">
        <v>3.4000000000000001E-6</v>
      </c>
      <c r="G1308" s="22">
        <v>1.0622400000000001</v>
      </c>
      <c r="H1308" s="42">
        <v>2.7197000000000013E-2</v>
      </c>
    </row>
    <row r="1309" spans="1:8" x14ac:dyDescent="0.45">
      <c r="A1309" s="12">
        <v>95185</v>
      </c>
      <c r="B1309" s="43">
        <v>9.5</v>
      </c>
      <c r="C1309" s="13">
        <v>185</v>
      </c>
      <c r="D1309" s="13" t="s">
        <v>71</v>
      </c>
      <c r="E1309" s="25">
        <v>1.9714</v>
      </c>
      <c r="F1309" s="140">
        <v>3.7000000000000002E-6</v>
      </c>
      <c r="G1309" s="22">
        <v>1.0439099999999999</v>
      </c>
      <c r="H1309" s="42">
        <v>3.4253200000000032E-2</v>
      </c>
    </row>
    <row r="1310" spans="1:8" x14ac:dyDescent="0.45">
      <c r="A1310" s="12">
        <v>95190</v>
      </c>
      <c r="B1310" s="43">
        <v>9.5</v>
      </c>
      <c r="C1310" s="13">
        <v>190</v>
      </c>
      <c r="D1310" s="13" t="s">
        <v>71</v>
      </c>
      <c r="E1310" s="25">
        <v>1.9399</v>
      </c>
      <c r="F1310" s="140">
        <v>3.8999999999999999E-6</v>
      </c>
      <c r="G1310" s="22">
        <v>1.0283899999999999</v>
      </c>
      <c r="H1310" s="42">
        <v>4.1649800000000022E-2</v>
      </c>
    </row>
    <row r="1311" spans="1:8" x14ac:dyDescent="0.45">
      <c r="A1311" s="12">
        <v>95195</v>
      </c>
      <c r="B1311" s="43">
        <v>9.5</v>
      </c>
      <c r="C1311" s="13">
        <v>195</v>
      </c>
      <c r="D1311" s="13" t="s">
        <v>71</v>
      </c>
      <c r="E1311" s="25">
        <v>1.9146000000000001</v>
      </c>
      <c r="F1311" s="140">
        <v>3.8999999999999999E-6</v>
      </c>
      <c r="G1311" s="22">
        <v>1.01579</v>
      </c>
      <c r="H1311" s="42">
        <v>4.908640000000003E-2</v>
      </c>
    </row>
    <row r="1312" spans="1:8" x14ac:dyDescent="0.45">
      <c r="A1312" s="12">
        <v>95200</v>
      </c>
      <c r="B1312" s="43">
        <v>9.5</v>
      </c>
      <c r="C1312" s="13">
        <v>200</v>
      </c>
      <c r="D1312" s="13" t="s">
        <v>71</v>
      </c>
      <c r="E1312" s="25">
        <v>1.8942000000000001</v>
      </c>
      <c r="F1312" s="140">
        <v>3.8E-6</v>
      </c>
      <c r="G1312" s="22">
        <v>1.0053000000000001</v>
      </c>
      <c r="H1312" s="42">
        <v>5.6302800000000028E-2</v>
      </c>
    </row>
    <row r="1313" spans="1:8" x14ac:dyDescent="0.45">
      <c r="A1313" s="12">
        <v>95205</v>
      </c>
      <c r="B1313" s="43">
        <v>9.5</v>
      </c>
      <c r="C1313" s="13">
        <v>205</v>
      </c>
      <c r="D1313" s="13" t="s">
        <v>71</v>
      </c>
      <c r="E1313" s="25">
        <v>1.8933</v>
      </c>
      <c r="F1313" s="140">
        <v>3.4999999999999999E-6</v>
      </c>
      <c r="G1313" s="22">
        <v>0.99768000000000001</v>
      </c>
      <c r="H1313" s="42">
        <v>6.3048600000000052E-2</v>
      </c>
    </row>
    <row r="1314" spans="1:8" x14ac:dyDescent="0.45">
      <c r="A1314" s="12">
        <v>95210</v>
      </c>
      <c r="B1314" s="43">
        <v>9.5</v>
      </c>
      <c r="C1314" s="13">
        <v>210</v>
      </c>
      <c r="D1314" s="13" t="s">
        <v>71</v>
      </c>
      <c r="E1314" s="25">
        <v>1.8992</v>
      </c>
      <c r="F1314" s="140">
        <v>3.1999999999999999E-6</v>
      </c>
      <c r="G1314" s="22">
        <v>0.99229999999999996</v>
      </c>
      <c r="H1314" s="42">
        <v>6.9164000000000045E-2</v>
      </c>
    </row>
    <row r="1315" spans="1:8" x14ac:dyDescent="0.45">
      <c r="A1315" s="12">
        <v>95215</v>
      </c>
      <c r="B1315" s="43">
        <v>9.5</v>
      </c>
      <c r="C1315" s="13">
        <v>215</v>
      </c>
      <c r="D1315" s="13" t="s">
        <v>71</v>
      </c>
      <c r="E1315" s="25">
        <v>1.9218999999999999</v>
      </c>
      <c r="F1315" s="140">
        <v>2.7999999999999999E-6</v>
      </c>
      <c r="G1315" s="22">
        <v>0.98909000000000002</v>
      </c>
      <c r="H1315" s="42">
        <v>7.4568800000000046E-2</v>
      </c>
    </row>
    <row r="1316" spans="1:8" x14ac:dyDescent="0.45">
      <c r="A1316" s="12">
        <v>95220</v>
      </c>
      <c r="B1316" s="43">
        <v>9.5</v>
      </c>
      <c r="C1316" s="13">
        <v>220</v>
      </c>
      <c r="D1316" s="13" t="s">
        <v>71</v>
      </c>
      <c r="E1316" s="25">
        <v>1.9569000000000001</v>
      </c>
      <c r="F1316" s="140">
        <v>2.3999999999999999E-6</v>
      </c>
      <c r="G1316" s="22">
        <v>0.98767000000000005</v>
      </c>
      <c r="H1316" s="42">
        <v>7.9172900000000046E-2</v>
      </c>
    </row>
    <row r="1317" spans="1:8" x14ac:dyDescent="0.45">
      <c r="A1317" s="12">
        <v>95225</v>
      </c>
      <c r="B1317" s="43">
        <v>9.5</v>
      </c>
      <c r="C1317" s="13">
        <v>225</v>
      </c>
      <c r="D1317" s="13" t="s">
        <v>71</v>
      </c>
      <c r="E1317" s="25">
        <v>1.9952000000000001</v>
      </c>
      <c r="F1317" s="140">
        <v>1.9999999999999999E-6</v>
      </c>
      <c r="G1317" s="22">
        <v>0.98751</v>
      </c>
      <c r="H1317" s="42">
        <v>8.3026000000000058E-2</v>
      </c>
    </row>
    <row r="1318" spans="1:8" x14ac:dyDescent="0.45">
      <c r="A1318" s="12">
        <v>95230</v>
      </c>
      <c r="B1318" s="43">
        <v>9.5</v>
      </c>
      <c r="C1318" s="13">
        <v>230</v>
      </c>
      <c r="D1318" s="13" t="s">
        <v>71</v>
      </c>
      <c r="E1318" s="25">
        <v>2.0764999999999998</v>
      </c>
      <c r="F1318" s="140">
        <v>1.7E-6</v>
      </c>
      <c r="G1318" s="22">
        <v>0.98882999999999999</v>
      </c>
      <c r="H1318" s="42">
        <v>8.6188800000000024E-2</v>
      </c>
    </row>
    <row r="1319" spans="1:8" x14ac:dyDescent="0.45">
      <c r="A1319" s="12">
        <v>95235</v>
      </c>
      <c r="B1319" s="43">
        <v>9.5</v>
      </c>
      <c r="C1319" s="13">
        <v>235</v>
      </c>
      <c r="D1319" s="13" t="s">
        <v>71</v>
      </c>
      <c r="E1319" s="25">
        <v>2.1303999999999998</v>
      </c>
      <c r="F1319" s="140">
        <v>1.3E-6</v>
      </c>
      <c r="G1319" s="22">
        <v>0.99061999999999995</v>
      </c>
      <c r="H1319" s="42">
        <v>8.8720900000000033E-2</v>
      </c>
    </row>
    <row r="1320" spans="1:8" x14ac:dyDescent="0.45">
      <c r="A1320" s="12">
        <v>95240</v>
      </c>
      <c r="B1320" s="43">
        <v>9.5</v>
      </c>
      <c r="C1320" s="13">
        <v>240</v>
      </c>
      <c r="D1320" s="13" t="s">
        <v>71</v>
      </c>
      <c r="E1320" s="25">
        <v>2.1722999999999999</v>
      </c>
      <c r="F1320" s="140">
        <v>9.9999999999999995E-7</v>
      </c>
      <c r="G1320" s="22">
        <v>0.99238999999999999</v>
      </c>
      <c r="H1320" s="42">
        <v>9.0722500000000011E-2</v>
      </c>
    </row>
    <row r="1321" spans="1:8" x14ac:dyDescent="0.45">
      <c r="A1321" s="12">
        <v>95245</v>
      </c>
      <c r="B1321" s="43">
        <v>9.5</v>
      </c>
      <c r="C1321" s="13">
        <v>245</v>
      </c>
      <c r="D1321" s="13" t="s">
        <v>71</v>
      </c>
      <c r="E1321" s="25">
        <v>2.2143000000000002</v>
      </c>
      <c r="F1321" s="140">
        <v>7.9999999999999996E-7</v>
      </c>
      <c r="G1321" s="22">
        <v>0.99402999999999997</v>
      </c>
      <c r="H1321" s="42">
        <v>9.2263999999999985E-2</v>
      </c>
    </row>
    <row r="1322" spans="1:8" x14ac:dyDescent="0.45">
      <c r="A1322" s="12">
        <v>95250</v>
      </c>
      <c r="B1322" s="43">
        <v>9.5</v>
      </c>
      <c r="C1322" s="13">
        <v>250</v>
      </c>
      <c r="D1322" s="13" t="s">
        <v>71</v>
      </c>
      <c r="E1322" s="25">
        <v>2.2726999999999999</v>
      </c>
      <c r="F1322" s="140">
        <v>5.9999999999999997E-7</v>
      </c>
      <c r="G1322" s="22">
        <v>0.99558999999999997</v>
      </c>
      <c r="H1322" s="42">
        <v>9.3435000000000004E-2</v>
      </c>
    </row>
    <row r="1323" spans="1:8" x14ac:dyDescent="0.45">
      <c r="A1323" s="12">
        <v>95255</v>
      </c>
      <c r="B1323" s="43">
        <v>9.5</v>
      </c>
      <c r="C1323" s="13">
        <v>255</v>
      </c>
      <c r="D1323" s="13" t="s">
        <v>71</v>
      </c>
      <c r="E1323" s="25">
        <v>2.3332999999999999</v>
      </c>
      <c r="F1323" s="140">
        <v>4.9999999999999998E-7</v>
      </c>
      <c r="G1323" s="22">
        <v>0.997</v>
      </c>
      <c r="H1323" s="42">
        <v>9.4315800000000019E-2</v>
      </c>
    </row>
    <row r="1324" spans="1:8" x14ac:dyDescent="0.45">
      <c r="A1324" s="12">
        <v>95260</v>
      </c>
      <c r="B1324" s="43">
        <v>9.5</v>
      </c>
      <c r="C1324" s="13">
        <v>260</v>
      </c>
      <c r="D1324" s="13" t="s">
        <v>71</v>
      </c>
      <c r="E1324" s="25">
        <v>2.3942999999999999</v>
      </c>
      <c r="F1324" s="140">
        <v>2.9999999999999999E-7</v>
      </c>
      <c r="G1324" s="22">
        <v>0.99826000000000004</v>
      </c>
      <c r="H1324" s="42">
        <v>9.496629999999999E-2</v>
      </c>
    </row>
    <row r="1325" spans="1:8" x14ac:dyDescent="0.45">
      <c r="A1325" s="12">
        <v>95265</v>
      </c>
      <c r="B1325" s="43">
        <v>9.5</v>
      </c>
      <c r="C1325" s="13">
        <v>265</v>
      </c>
      <c r="D1325" s="13" t="s">
        <v>71</v>
      </c>
      <c r="E1325" s="25">
        <v>2.4609000000000001</v>
      </c>
      <c r="F1325" s="140">
        <v>1.9999999999999999E-7</v>
      </c>
      <c r="G1325" s="22">
        <v>0.99931999999999999</v>
      </c>
      <c r="H1325" s="42">
        <v>9.543660000000001E-2</v>
      </c>
    </row>
    <row r="1326" spans="1:8" x14ac:dyDescent="0.45">
      <c r="A1326" s="12">
        <v>95270</v>
      </c>
      <c r="B1326" s="43">
        <v>9.5</v>
      </c>
      <c r="C1326" s="13">
        <v>270</v>
      </c>
      <c r="D1326" s="13" t="s">
        <v>71</v>
      </c>
      <c r="E1326" s="25">
        <v>2.5405000000000002</v>
      </c>
      <c r="F1326" s="140">
        <v>1.9999999999999999E-7</v>
      </c>
      <c r="G1326" s="22">
        <v>1.0002</v>
      </c>
      <c r="H1326" s="42">
        <v>9.5777000000000015E-2</v>
      </c>
    </row>
    <row r="1327" spans="1:8" x14ac:dyDescent="0.45">
      <c r="A1327" s="12">
        <v>95275</v>
      </c>
      <c r="B1327" s="43">
        <v>9.5</v>
      </c>
      <c r="C1327" s="13">
        <v>275</v>
      </c>
      <c r="D1327" s="13" t="s">
        <v>71</v>
      </c>
      <c r="E1327" s="25">
        <v>2.5735000000000001</v>
      </c>
      <c r="F1327" s="140">
        <v>9.9999999999999995E-8</v>
      </c>
      <c r="G1327" s="22">
        <v>1.00095</v>
      </c>
      <c r="H1327" s="42">
        <v>9.6027200000000021E-2</v>
      </c>
    </row>
    <row r="1328" spans="1:8" x14ac:dyDescent="0.45">
      <c r="A1328" s="12">
        <v>95280</v>
      </c>
      <c r="B1328" s="43">
        <v>9.5</v>
      </c>
      <c r="C1328" s="13">
        <v>280</v>
      </c>
      <c r="D1328" s="13" t="s">
        <v>71</v>
      </c>
      <c r="E1328" s="25">
        <v>2.75</v>
      </c>
      <c r="F1328" s="140">
        <v>9.9999999999999995E-8</v>
      </c>
      <c r="G1328" s="22">
        <v>1.00173</v>
      </c>
      <c r="H1328" s="42">
        <v>9.6247700000000033E-2</v>
      </c>
    </row>
    <row r="1329" spans="1:8" x14ac:dyDescent="0.45">
      <c r="A1329" s="12">
        <v>95285</v>
      </c>
      <c r="B1329" s="43">
        <v>9.5</v>
      </c>
      <c r="C1329" s="13">
        <v>285</v>
      </c>
      <c r="D1329" s="13" t="s">
        <v>71</v>
      </c>
      <c r="E1329" s="25">
        <v>2.7766000000000002</v>
      </c>
      <c r="F1329" s="140">
        <v>9.9999999999999995E-8</v>
      </c>
      <c r="G1329" s="22">
        <v>1.0024999999999999</v>
      </c>
      <c r="H1329" s="42">
        <v>9.643810000000004E-2</v>
      </c>
    </row>
    <row r="1330" spans="1:8" x14ac:dyDescent="0.45">
      <c r="A1330" s="12">
        <v>95290</v>
      </c>
      <c r="B1330" s="43">
        <v>9.5</v>
      </c>
      <c r="C1330" s="13">
        <v>290</v>
      </c>
      <c r="D1330" s="13" t="s">
        <v>71</v>
      </c>
      <c r="E1330" s="25">
        <v>2.9681000000000002</v>
      </c>
      <c r="F1330" s="140">
        <v>9.9999999999999995E-8</v>
      </c>
      <c r="G1330" s="22">
        <v>1.00315</v>
      </c>
      <c r="H1330" s="42">
        <v>9.657840000000005E-2</v>
      </c>
    </row>
    <row r="1331" spans="1:8" x14ac:dyDescent="0.45">
      <c r="A1331" s="12">
        <v>100109</v>
      </c>
      <c r="B1331" s="43">
        <v>10</v>
      </c>
      <c r="C1331" s="13">
        <v>109</v>
      </c>
      <c r="D1331" s="13" t="s">
        <v>71</v>
      </c>
      <c r="E1331" s="25"/>
      <c r="F1331" s="140"/>
      <c r="G1331" s="22">
        <v>1.64388</v>
      </c>
      <c r="H1331" s="42">
        <v>0</v>
      </c>
    </row>
    <row r="1332" spans="1:8" x14ac:dyDescent="0.45">
      <c r="A1332" s="12">
        <v>100110</v>
      </c>
      <c r="B1332" s="43">
        <v>10</v>
      </c>
      <c r="C1332" s="13">
        <v>110</v>
      </c>
      <c r="D1332" s="13" t="s">
        <v>71</v>
      </c>
      <c r="E1332" s="25">
        <v>3.4468000000000001</v>
      </c>
      <c r="F1332" s="140">
        <v>9.9999999999999995E-8</v>
      </c>
      <c r="G1332" s="22">
        <v>1.64388</v>
      </c>
      <c r="H1332" s="42">
        <v>1.0900000000000006E-5</v>
      </c>
    </row>
    <row r="1333" spans="1:8" x14ac:dyDescent="0.45">
      <c r="A1333" s="12">
        <v>100115</v>
      </c>
      <c r="B1333" s="43">
        <v>10</v>
      </c>
      <c r="C1333" s="13">
        <v>115</v>
      </c>
      <c r="D1333" s="13" t="s">
        <v>71</v>
      </c>
      <c r="E1333" s="25">
        <v>3.2553000000000001</v>
      </c>
      <c r="F1333" s="140">
        <v>9.9999999999999995E-8</v>
      </c>
      <c r="G1333" s="22">
        <v>1.5412600000000001</v>
      </c>
      <c r="H1333" s="42">
        <v>6.1400000000000029E-5</v>
      </c>
    </row>
    <row r="1334" spans="1:8" x14ac:dyDescent="0.45">
      <c r="A1334" s="12">
        <v>100120</v>
      </c>
      <c r="B1334" s="43">
        <v>10</v>
      </c>
      <c r="C1334" s="13">
        <v>120</v>
      </c>
      <c r="D1334" s="13" t="s">
        <v>71</v>
      </c>
      <c r="E1334" s="25">
        <v>3.0638000000000001</v>
      </c>
      <c r="F1334" s="140">
        <v>9.9999999999999995E-8</v>
      </c>
      <c r="G1334" s="22">
        <v>1.4801899999999999</v>
      </c>
      <c r="H1334" s="42">
        <v>1.1190000000000004E-4</v>
      </c>
    </row>
    <row r="1335" spans="1:8" x14ac:dyDescent="0.45">
      <c r="A1335" s="12">
        <v>100125</v>
      </c>
      <c r="B1335" s="43">
        <v>10</v>
      </c>
      <c r="C1335" s="13">
        <v>125</v>
      </c>
      <c r="D1335" s="13" t="s">
        <v>71</v>
      </c>
      <c r="E1335" s="25">
        <v>2.9681000000000002</v>
      </c>
      <c r="F1335" s="140">
        <v>9.9999999999999995E-8</v>
      </c>
      <c r="G1335" s="22">
        <v>1.4394199999999999</v>
      </c>
      <c r="H1335" s="42">
        <v>1.6240000000000004E-4</v>
      </c>
    </row>
    <row r="1336" spans="1:8" x14ac:dyDescent="0.45">
      <c r="A1336" s="12">
        <v>100130</v>
      </c>
      <c r="B1336" s="43">
        <v>10</v>
      </c>
      <c r="C1336" s="13">
        <v>130</v>
      </c>
      <c r="D1336" s="13" t="s">
        <v>71</v>
      </c>
      <c r="E1336" s="25">
        <v>2.7766000000000002</v>
      </c>
      <c r="F1336" s="140">
        <v>9.9999999999999995E-8</v>
      </c>
      <c r="G1336" s="22">
        <v>1.3875900000000001</v>
      </c>
      <c r="H1336" s="42">
        <v>2.3290000000000002E-4</v>
      </c>
    </row>
    <row r="1337" spans="1:8" x14ac:dyDescent="0.45">
      <c r="A1337" s="12">
        <v>100135</v>
      </c>
      <c r="B1337" s="43">
        <v>10</v>
      </c>
      <c r="C1337" s="13">
        <v>135</v>
      </c>
      <c r="D1337" s="13" t="s">
        <v>71</v>
      </c>
      <c r="E1337" s="25">
        <v>2.6808000000000001</v>
      </c>
      <c r="F1337" s="140">
        <v>9.9999999999999995E-8</v>
      </c>
      <c r="G1337" s="22">
        <v>1.31569</v>
      </c>
      <c r="H1337" s="42">
        <v>4.035000000000001E-4</v>
      </c>
    </row>
    <row r="1338" spans="1:8" x14ac:dyDescent="0.45">
      <c r="A1338" s="12">
        <v>100140</v>
      </c>
      <c r="B1338" s="43">
        <v>10</v>
      </c>
      <c r="C1338" s="13">
        <v>140</v>
      </c>
      <c r="D1338" s="13" t="s">
        <v>71</v>
      </c>
      <c r="E1338" s="25">
        <v>2.6177999999999999</v>
      </c>
      <c r="F1338" s="140">
        <v>1.9999999999999999E-7</v>
      </c>
      <c r="G1338" s="22">
        <v>1.2594700000000001</v>
      </c>
      <c r="H1338" s="42">
        <v>7.5420000000000012E-4</v>
      </c>
    </row>
    <row r="1339" spans="1:8" x14ac:dyDescent="0.45">
      <c r="A1339" s="12">
        <v>100145</v>
      </c>
      <c r="B1339" s="43">
        <v>10</v>
      </c>
      <c r="C1339" s="13">
        <v>145</v>
      </c>
      <c r="D1339" s="13" t="s">
        <v>71</v>
      </c>
      <c r="E1339" s="25">
        <v>2.5554999999999999</v>
      </c>
      <c r="F1339" s="140">
        <v>2.9999999999999999E-7</v>
      </c>
      <c r="G1339" s="22">
        <v>1.2165299999999999</v>
      </c>
      <c r="H1339" s="42">
        <v>1.415E-3</v>
      </c>
    </row>
    <row r="1340" spans="1:8" x14ac:dyDescent="0.45">
      <c r="A1340" s="12">
        <v>100150</v>
      </c>
      <c r="B1340" s="43">
        <v>10</v>
      </c>
      <c r="C1340" s="13">
        <v>150</v>
      </c>
      <c r="D1340" s="13" t="s">
        <v>71</v>
      </c>
      <c r="E1340" s="25">
        <v>2.5041000000000002</v>
      </c>
      <c r="F1340" s="140">
        <v>5.9999999999999997E-7</v>
      </c>
      <c r="G1340" s="22">
        <v>1.18367</v>
      </c>
      <c r="H1340" s="42">
        <v>2.5364999999999993E-3</v>
      </c>
    </row>
    <row r="1341" spans="1:8" x14ac:dyDescent="0.45">
      <c r="A1341" s="12">
        <v>100155</v>
      </c>
      <c r="B1341" s="43">
        <v>10</v>
      </c>
      <c r="C1341" s="13">
        <v>155</v>
      </c>
      <c r="D1341" s="13" t="s">
        <v>71</v>
      </c>
      <c r="E1341" s="25">
        <v>2.4542000000000002</v>
      </c>
      <c r="F1341" s="140">
        <v>8.9999999999999996E-7</v>
      </c>
      <c r="G1341" s="22">
        <v>1.1567099999999999</v>
      </c>
      <c r="H1341" s="42">
        <v>4.3388999999999997E-3</v>
      </c>
    </row>
    <row r="1342" spans="1:8" x14ac:dyDescent="0.45">
      <c r="A1342" s="12">
        <v>100160</v>
      </c>
      <c r="B1342" s="43">
        <v>10</v>
      </c>
      <c r="C1342" s="13">
        <v>160</v>
      </c>
      <c r="D1342" s="13" t="s">
        <v>71</v>
      </c>
      <c r="E1342" s="25">
        <v>2.4073000000000002</v>
      </c>
      <c r="F1342" s="140">
        <v>1.3999999999999999E-6</v>
      </c>
      <c r="G1342" s="22">
        <v>1.13513</v>
      </c>
      <c r="H1342" s="42">
        <v>6.9628000000000016E-3</v>
      </c>
    </row>
    <row r="1343" spans="1:8" x14ac:dyDescent="0.45">
      <c r="A1343" s="12">
        <v>100165</v>
      </c>
      <c r="B1343" s="43">
        <v>10</v>
      </c>
      <c r="C1343" s="13">
        <v>165</v>
      </c>
      <c r="D1343" s="13" t="s">
        <v>71</v>
      </c>
      <c r="E1343" s="25">
        <v>2.3675999999999999</v>
      </c>
      <c r="F1343" s="140">
        <v>1.9E-6</v>
      </c>
      <c r="G1343" s="22">
        <v>1.1165499999999999</v>
      </c>
      <c r="H1343" s="42">
        <v>1.0568000000000004E-2</v>
      </c>
    </row>
    <row r="1344" spans="1:8" x14ac:dyDescent="0.45">
      <c r="A1344" s="12">
        <v>100170</v>
      </c>
      <c r="B1344" s="43">
        <v>10</v>
      </c>
      <c r="C1344" s="13">
        <v>170</v>
      </c>
      <c r="D1344" s="13" t="s">
        <v>71</v>
      </c>
      <c r="E1344" s="25">
        <v>2.3117000000000001</v>
      </c>
      <c r="F1344" s="140">
        <v>2.3999999999999999E-6</v>
      </c>
      <c r="G1344" s="22">
        <v>1.0979699999999999</v>
      </c>
      <c r="H1344" s="42">
        <v>1.5174500000000004E-2</v>
      </c>
    </row>
    <row r="1345" spans="1:8" x14ac:dyDescent="0.45">
      <c r="A1345" s="12">
        <v>100175</v>
      </c>
      <c r="B1345" s="43">
        <v>10</v>
      </c>
      <c r="C1345" s="13">
        <v>175</v>
      </c>
      <c r="D1345" s="13" t="s">
        <v>71</v>
      </c>
      <c r="E1345" s="25">
        <v>2.2761</v>
      </c>
      <c r="F1345" s="140">
        <v>2.9000000000000002E-6</v>
      </c>
      <c r="G1345" s="22">
        <v>1.08189</v>
      </c>
      <c r="H1345" s="42">
        <v>2.0772300000000014E-2</v>
      </c>
    </row>
    <row r="1346" spans="1:8" x14ac:dyDescent="0.45">
      <c r="A1346" s="12">
        <v>100180</v>
      </c>
      <c r="B1346" s="43">
        <v>10</v>
      </c>
      <c r="C1346" s="13">
        <v>180</v>
      </c>
      <c r="D1346" s="13" t="s">
        <v>71</v>
      </c>
      <c r="E1346" s="25">
        <v>2.1956000000000002</v>
      </c>
      <c r="F1346" s="140">
        <v>3.4000000000000001E-6</v>
      </c>
      <c r="G1346" s="22">
        <v>1.0629299999999999</v>
      </c>
      <c r="H1346" s="42">
        <v>2.7211600000000016E-2</v>
      </c>
    </row>
    <row r="1347" spans="1:8" x14ac:dyDescent="0.45">
      <c r="A1347" s="12">
        <v>100185</v>
      </c>
      <c r="B1347" s="43">
        <v>10</v>
      </c>
      <c r="C1347" s="13">
        <v>185</v>
      </c>
      <c r="D1347" s="13" t="s">
        <v>71</v>
      </c>
      <c r="E1347" s="25">
        <v>2.1352000000000002</v>
      </c>
      <c r="F1347" s="140">
        <v>3.7000000000000002E-6</v>
      </c>
      <c r="G1347" s="22">
        <v>1.0445800000000001</v>
      </c>
      <c r="H1347" s="42">
        <v>3.4271500000000038E-2</v>
      </c>
    </row>
    <row r="1348" spans="1:8" x14ac:dyDescent="0.45">
      <c r="A1348" s="12">
        <v>100190</v>
      </c>
      <c r="B1348" s="43">
        <v>10</v>
      </c>
      <c r="C1348" s="13">
        <v>190</v>
      </c>
      <c r="D1348" s="13" t="s">
        <v>71</v>
      </c>
      <c r="E1348" s="25">
        <v>2.0987</v>
      </c>
      <c r="F1348" s="140">
        <v>3.8999999999999999E-6</v>
      </c>
      <c r="G1348" s="22">
        <v>1.02905</v>
      </c>
      <c r="H1348" s="42">
        <v>4.1672000000000028E-2</v>
      </c>
    </row>
    <row r="1349" spans="1:8" x14ac:dyDescent="0.45">
      <c r="A1349" s="12">
        <v>100195</v>
      </c>
      <c r="B1349" s="43">
        <v>10</v>
      </c>
      <c r="C1349" s="13">
        <v>195</v>
      </c>
      <c r="D1349" s="13" t="s">
        <v>71</v>
      </c>
      <c r="E1349" s="25">
        <v>2.0724999999999998</v>
      </c>
      <c r="F1349" s="140">
        <v>3.8999999999999999E-6</v>
      </c>
      <c r="G1349" s="22">
        <v>1.01644</v>
      </c>
      <c r="H1349" s="42">
        <v>4.9112500000000038E-2</v>
      </c>
    </row>
    <row r="1350" spans="1:8" x14ac:dyDescent="0.45">
      <c r="A1350" s="12">
        <v>100200</v>
      </c>
      <c r="B1350" s="43">
        <v>10</v>
      </c>
      <c r="C1350" s="13">
        <v>200</v>
      </c>
      <c r="D1350" s="13" t="s">
        <v>71</v>
      </c>
      <c r="E1350" s="25">
        <v>2.0493000000000001</v>
      </c>
      <c r="F1350" s="140">
        <v>3.8E-6</v>
      </c>
      <c r="G1350" s="22">
        <v>1.0059499999999999</v>
      </c>
      <c r="H1350" s="42">
        <v>5.6332700000000034E-2</v>
      </c>
    </row>
    <row r="1351" spans="1:8" x14ac:dyDescent="0.45">
      <c r="A1351" s="12">
        <v>100205</v>
      </c>
      <c r="B1351" s="43">
        <v>10</v>
      </c>
      <c r="C1351" s="13">
        <v>205</v>
      </c>
      <c r="D1351" s="13" t="s">
        <v>71</v>
      </c>
      <c r="E1351" s="25">
        <v>2.0484</v>
      </c>
      <c r="F1351" s="140">
        <v>3.4999999999999999E-6</v>
      </c>
      <c r="G1351" s="22">
        <v>0.99831999999999999</v>
      </c>
      <c r="H1351" s="42">
        <v>6.3082000000000069E-2</v>
      </c>
    </row>
    <row r="1352" spans="1:8" x14ac:dyDescent="0.45">
      <c r="A1352" s="12">
        <v>100210</v>
      </c>
      <c r="B1352" s="43">
        <v>10</v>
      </c>
      <c r="C1352" s="13">
        <v>210</v>
      </c>
      <c r="D1352" s="13" t="s">
        <v>71</v>
      </c>
      <c r="E1352" s="25">
        <v>2.0552000000000001</v>
      </c>
      <c r="F1352" s="140">
        <v>3.1999999999999999E-6</v>
      </c>
      <c r="G1352" s="22">
        <v>0.99292999999999998</v>
      </c>
      <c r="H1352" s="42">
        <v>6.9200600000000057E-2</v>
      </c>
    </row>
    <row r="1353" spans="1:8" x14ac:dyDescent="0.45">
      <c r="A1353" s="12">
        <v>100215</v>
      </c>
      <c r="B1353" s="43">
        <v>10</v>
      </c>
      <c r="C1353" s="13">
        <v>215</v>
      </c>
      <c r="D1353" s="13" t="s">
        <v>71</v>
      </c>
      <c r="E1353" s="25">
        <v>2.0781000000000001</v>
      </c>
      <c r="F1353" s="140">
        <v>2.7999999999999999E-6</v>
      </c>
      <c r="G1353" s="22">
        <v>0.98972000000000004</v>
      </c>
      <c r="H1353" s="42">
        <v>7.4608200000000055E-2</v>
      </c>
    </row>
    <row r="1354" spans="1:8" x14ac:dyDescent="0.45">
      <c r="A1354" s="12">
        <v>100220</v>
      </c>
      <c r="B1354" s="43">
        <v>10</v>
      </c>
      <c r="C1354" s="13">
        <v>220</v>
      </c>
      <c r="D1354" s="13" t="s">
        <v>71</v>
      </c>
      <c r="E1354" s="25">
        <v>2.1164000000000001</v>
      </c>
      <c r="F1354" s="140">
        <v>2.3999999999999999E-6</v>
      </c>
      <c r="G1354" s="22">
        <v>0.98829999999999996</v>
      </c>
      <c r="H1354" s="42">
        <v>7.9214700000000055E-2</v>
      </c>
    </row>
    <row r="1355" spans="1:8" x14ac:dyDescent="0.45">
      <c r="A1355" s="12">
        <v>100225</v>
      </c>
      <c r="B1355" s="43">
        <v>10</v>
      </c>
      <c r="C1355" s="13">
        <v>225</v>
      </c>
      <c r="D1355" s="13" t="s">
        <v>71</v>
      </c>
      <c r="E1355" s="25">
        <v>2.1570999999999998</v>
      </c>
      <c r="F1355" s="140">
        <v>1.9999999999999999E-6</v>
      </c>
      <c r="G1355" s="22">
        <v>0.98812999999999995</v>
      </c>
      <c r="H1355" s="42">
        <v>8.3069800000000069E-2</v>
      </c>
    </row>
    <row r="1356" spans="1:8" x14ac:dyDescent="0.45">
      <c r="A1356" s="12">
        <v>100230</v>
      </c>
      <c r="B1356" s="43">
        <v>10</v>
      </c>
      <c r="C1356" s="13">
        <v>230</v>
      </c>
      <c r="D1356" s="13" t="s">
        <v>71</v>
      </c>
      <c r="E1356" s="25">
        <v>2.2448000000000001</v>
      </c>
      <c r="F1356" s="140">
        <v>1.7E-6</v>
      </c>
      <c r="G1356" s="22">
        <v>0.98946000000000001</v>
      </c>
      <c r="H1356" s="42">
        <v>8.6234300000000028E-2</v>
      </c>
    </row>
    <row r="1357" spans="1:8" x14ac:dyDescent="0.45">
      <c r="A1357" s="12">
        <v>100235</v>
      </c>
      <c r="B1357" s="43">
        <v>10</v>
      </c>
      <c r="C1357" s="13">
        <v>235</v>
      </c>
      <c r="D1357" s="13" t="s">
        <v>71</v>
      </c>
      <c r="E1357" s="25">
        <v>2.3043</v>
      </c>
      <c r="F1357" s="140">
        <v>1.3E-6</v>
      </c>
      <c r="G1357" s="22">
        <v>0.99124999999999996</v>
      </c>
      <c r="H1357" s="42">
        <v>8.8767700000000033E-2</v>
      </c>
    </row>
    <row r="1358" spans="1:8" x14ac:dyDescent="0.45">
      <c r="A1358" s="12">
        <v>100240</v>
      </c>
      <c r="B1358" s="43">
        <v>10</v>
      </c>
      <c r="C1358" s="13">
        <v>240</v>
      </c>
      <c r="D1358" s="13" t="s">
        <v>71</v>
      </c>
      <c r="E1358" s="25">
        <v>2.3464999999999998</v>
      </c>
      <c r="F1358" s="140">
        <v>9.9999999999999995E-7</v>
      </c>
      <c r="G1358" s="22">
        <v>0.99302000000000001</v>
      </c>
      <c r="H1358" s="42">
        <v>9.0770300000000012E-2</v>
      </c>
    </row>
    <row r="1359" spans="1:8" x14ac:dyDescent="0.45">
      <c r="A1359" s="12">
        <v>100245</v>
      </c>
      <c r="B1359" s="43">
        <v>10</v>
      </c>
      <c r="C1359" s="13">
        <v>245</v>
      </c>
      <c r="D1359" s="13" t="s">
        <v>71</v>
      </c>
      <c r="E1359" s="25">
        <v>2.3927999999999998</v>
      </c>
      <c r="F1359" s="140">
        <v>7.9999999999999996E-7</v>
      </c>
      <c r="G1359" s="22">
        <v>0.99465999999999999</v>
      </c>
      <c r="H1359" s="42">
        <v>9.2312599999999981E-2</v>
      </c>
    </row>
    <row r="1360" spans="1:8" x14ac:dyDescent="0.45">
      <c r="A1360" s="12">
        <v>100250</v>
      </c>
      <c r="B1360" s="43">
        <v>10</v>
      </c>
      <c r="C1360" s="13">
        <v>250</v>
      </c>
      <c r="D1360" s="13" t="s">
        <v>71</v>
      </c>
      <c r="E1360" s="25">
        <v>2.4607999999999999</v>
      </c>
      <c r="F1360" s="140">
        <v>5.9999999999999997E-7</v>
      </c>
      <c r="G1360" s="22">
        <v>0.99621999999999999</v>
      </c>
      <c r="H1360" s="42">
        <v>9.3484200000000003E-2</v>
      </c>
    </row>
    <row r="1361" spans="1:8" x14ac:dyDescent="0.45">
      <c r="A1361" s="12">
        <v>100255</v>
      </c>
      <c r="B1361" s="43">
        <v>10</v>
      </c>
      <c r="C1361" s="13">
        <v>255</v>
      </c>
      <c r="D1361" s="13" t="s">
        <v>71</v>
      </c>
      <c r="E1361" s="25">
        <v>2.5207999999999999</v>
      </c>
      <c r="F1361" s="140">
        <v>4.9999999999999998E-7</v>
      </c>
      <c r="G1361" s="22">
        <v>0.99763000000000002</v>
      </c>
      <c r="H1361" s="42">
        <v>9.4365500000000019E-2</v>
      </c>
    </row>
    <row r="1362" spans="1:8" x14ac:dyDescent="0.45">
      <c r="A1362" s="12">
        <v>100260</v>
      </c>
      <c r="B1362" s="43">
        <v>10</v>
      </c>
      <c r="C1362" s="13">
        <v>260</v>
      </c>
      <c r="D1362" s="13" t="s">
        <v>71</v>
      </c>
      <c r="E1362" s="25">
        <v>2.5914999999999999</v>
      </c>
      <c r="F1362" s="140">
        <v>2.9999999999999999E-7</v>
      </c>
      <c r="G1362" s="22">
        <v>0.99888999999999994</v>
      </c>
      <c r="H1362" s="42">
        <v>9.5016299999999984E-2</v>
      </c>
    </row>
    <row r="1363" spans="1:8" x14ac:dyDescent="0.45">
      <c r="A1363" s="12">
        <v>100265</v>
      </c>
      <c r="B1363" s="43">
        <v>10</v>
      </c>
      <c r="C1363" s="13">
        <v>265</v>
      </c>
      <c r="D1363" s="13" t="s">
        <v>71</v>
      </c>
      <c r="E1363" s="25">
        <v>2.6562000000000001</v>
      </c>
      <c r="F1363" s="140">
        <v>1.9999999999999999E-7</v>
      </c>
      <c r="G1363" s="22">
        <v>0.99995000000000001</v>
      </c>
      <c r="H1363" s="42">
        <v>9.5486800000000011E-2</v>
      </c>
    </row>
    <row r="1364" spans="1:8" x14ac:dyDescent="0.45">
      <c r="A1364" s="12">
        <v>100270</v>
      </c>
      <c r="B1364" s="43">
        <v>10</v>
      </c>
      <c r="C1364" s="13">
        <v>270</v>
      </c>
      <c r="D1364" s="13" t="s">
        <v>71</v>
      </c>
      <c r="E1364" s="25">
        <v>2.7566999999999999</v>
      </c>
      <c r="F1364" s="140">
        <v>1.9999999999999999E-7</v>
      </c>
      <c r="G1364" s="22">
        <v>1.0008300000000001</v>
      </c>
      <c r="H1364" s="42">
        <v>9.5827400000000021E-2</v>
      </c>
    </row>
    <row r="1365" spans="1:8" x14ac:dyDescent="0.45">
      <c r="A1365" s="12">
        <v>100275</v>
      </c>
      <c r="B1365" s="43">
        <v>10</v>
      </c>
      <c r="C1365" s="13">
        <v>275</v>
      </c>
      <c r="D1365" s="13" t="s">
        <v>71</v>
      </c>
      <c r="E1365" s="25">
        <v>2.7940999999999998</v>
      </c>
      <c r="F1365" s="140">
        <v>9.9999999999999995E-8</v>
      </c>
      <c r="G1365" s="22">
        <v>1.0015799999999999</v>
      </c>
      <c r="H1365" s="42">
        <v>9.607770000000003E-2</v>
      </c>
    </row>
    <row r="1366" spans="1:8" x14ac:dyDescent="0.45">
      <c r="A1366" s="12">
        <v>100280</v>
      </c>
      <c r="B1366" s="43">
        <v>10</v>
      </c>
      <c r="C1366" s="13">
        <v>280</v>
      </c>
      <c r="D1366" s="13" t="s">
        <v>71</v>
      </c>
      <c r="E1366" s="25">
        <v>2.9165999999999999</v>
      </c>
      <c r="F1366" s="140">
        <v>9.9999999999999995E-8</v>
      </c>
      <c r="G1366" s="22">
        <v>1.0023599999999999</v>
      </c>
      <c r="H1366" s="42">
        <v>9.6298300000000045E-2</v>
      </c>
    </row>
    <row r="1367" spans="1:8" x14ac:dyDescent="0.45">
      <c r="A1367" s="12">
        <v>100285</v>
      </c>
      <c r="B1367" s="43">
        <v>10</v>
      </c>
      <c r="C1367" s="13">
        <v>285</v>
      </c>
      <c r="D1367" s="13" t="s">
        <v>71</v>
      </c>
      <c r="E1367" s="25">
        <v>3.0638000000000001</v>
      </c>
      <c r="F1367" s="140">
        <v>9.9999999999999995E-8</v>
      </c>
      <c r="G1367" s="22">
        <v>1.0031300000000001</v>
      </c>
      <c r="H1367" s="42">
        <v>9.6488800000000055E-2</v>
      </c>
    </row>
    <row r="1368" spans="1:8" ht="14.65" thickBot="1" x14ac:dyDescent="0.5">
      <c r="A1368" s="17">
        <v>100290</v>
      </c>
      <c r="B1368" s="137">
        <v>10</v>
      </c>
      <c r="C1368" s="18">
        <v>290</v>
      </c>
      <c r="D1368" s="18" t="s">
        <v>71</v>
      </c>
      <c r="E1368" s="26">
        <v>3.1596000000000002</v>
      </c>
      <c r="F1368" s="141">
        <v>9.9999999999999995E-8</v>
      </c>
      <c r="G1368" s="23">
        <v>1.00379</v>
      </c>
      <c r="H1368" s="138">
        <v>9.6629200000000068E-2</v>
      </c>
    </row>
  </sheetData>
  <mergeCells count="2">
    <mergeCell ref="E1:F1"/>
    <mergeCell ref="G1:H1"/>
  </mergeCells>
  <printOptions horizontalCentered="1"/>
  <pageMargins left="0.7" right="0.7" top="0.75" bottom="0.75" header="0.3" footer="0.3"/>
  <pageSetup orientation="portrait" horizontalDpi="4294967293" verticalDpi="4294967293" r:id="rId1"/>
  <headerFooter>
    <oddHeader>&amp;C&amp;A&amp;R&amp;8&amp;P of &amp;N</oddHeader>
    <oddFooter>&amp;L&amp;8&amp;F&amp;R2016-08-15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410"/>
  <sheetViews>
    <sheetView workbookViewId="0">
      <selection activeCell="G412" sqref="G412"/>
    </sheetView>
  </sheetViews>
  <sheetFormatPr defaultColWidth="9.1328125" defaultRowHeight="10.15" x14ac:dyDescent="0.3"/>
  <cols>
    <col min="1" max="1" width="3.73046875" style="56" customWidth="1"/>
    <col min="2" max="2" width="9.1328125" style="56"/>
    <col min="3" max="3" width="5.3984375" style="56" customWidth="1"/>
    <col min="4" max="4" width="13" style="56" customWidth="1"/>
    <col min="5" max="26" width="7.73046875" style="56" customWidth="1"/>
    <col min="27" max="90" width="9.1328125" style="56"/>
    <col min="91" max="91" width="10.59765625" style="56" bestFit="1" customWidth="1"/>
    <col min="92" max="16384" width="9.1328125" style="56"/>
  </cols>
  <sheetData>
    <row r="1" spans="1:270" x14ac:dyDescent="0.3">
      <c r="A1" s="55"/>
      <c r="B1" s="55"/>
      <c r="C1" s="55"/>
      <c r="D1" s="55"/>
      <c r="E1" s="55"/>
      <c r="F1" s="55"/>
      <c r="G1" s="55"/>
      <c r="H1" s="55"/>
      <c r="I1" s="55"/>
      <c r="J1" s="55"/>
      <c r="K1" s="55"/>
      <c r="L1" s="55"/>
      <c r="M1" s="55"/>
      <c r="N1" s="55"/>
      <c r="O1" s="55"/>
      <c r="P1" s="55"/>
      <c r="Q1" s="55"/>
      <c r="R1" s="55"/>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row>
    <row r="2" spans="1:270" s="61" customFormat="1" ht="13.5" x14ac:dyDescent="0.35">
      <c r="A2" s="57" t="s">
        <v>74</v>
      </c>
      <c r="B2" s="58"/>
      <c r="C2" s="58"/>
      <c r="D2" s="58"/>
      <c r="E2" s="59" t="s">
        <v>75</v>
      </c>
      <c r="F2" s="59" t="s">
        <v>76</v>
      </c>
      <c r="G2" s="58"/>
      <c r="H2" s="58"/>
      <c r="I2" s="58"/>
      <c r="J2" s="60"/>
      <c r="K2" s="58"/>
      <c r="L2" s="58"/>
      <c r="M2" s="58"/>
      <c r="N2" s="58"/>
      <c r="O2" s="58"/>
      <c r="P2" s="58"/>
      <c r="Q2" s="58"/>
      <c r="R2" s="55"/>
    </row>
    <row r="3" spans="1:270" x14ac:dyDescent="0.3">
      <c r="A3" s="62"/>
      <c r="B3" s="63"/>
      <c r="C3" s="56" t="s">
        <v>77</v>
      </c>
      <c r="D3" s="59"/>
      <c r="G3" s="64" t="s">
        <v>78</v>
      </c>
      <c r="H3" s="64" t="s">
        <v>79</v>
      </c>
      <c r="I3" s="64" t="s">
        <v>79</v>
      </c>
      <c r="J3" s="64" t="s">
        <v>79</v>
      </c>
      <c r="K3" s="64" t="s">
        <v>79</v>
      </c>
      <c r="L3" s="64" t="s">
        <v>79</v>
      </c>
      <c r="M3" s="64" t="s">
        <v>79</v>
      </c>
      <c r="N3" s="64" t="s">
        <v>79</v>
      </c>
      <c r="O3" s="64" t="s">
        <v>79</v>
      </c>
      <c r="P3" s="64" t="s">
        <v>79</v>
      </c>
      <c r="Q3" s="64" t="s">
        <v>80</v>
      </c>
      <c r="R3" s="55"/>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row>
    <row r="4" spans="1:270" x14ac:dyDescent="0.3">
      <c r="A4" s="62" t="s">
        <v>81</v>
      </c>
      <c r="B4" s="63"/>
      <c r="C4" s="56" t="s">
        <v>82</v>
      </c>
      <c r="E4" s="65">
        <v>55</v>
      </c>
      <c r="F4" s="65">
        <v>55</v>
      </c>
      <c r="G4" s="66"/>
      <c r="H4" s="66">
        <v>55</v>
      </c>
      <c r="I4" s="66">
        <v>56</v>
      </c>
      <c r="J4" s="66">
        <v>61</v>
      </c>
      <c r="K4" s="66">
        <v>66</v>
      </c>
      <c r="L4" s="66">
        <v>71</v>
      </c>
      <c r="M4" s="66">
        <v>76</v>
      </c>
      <c r="N4" s="66">
        <v>81</v>
      </c>
      <c r="O4" s="66">
        <v>86</v>
      </c>
      <c r="P4" s="66">
        <v>91</v>
      </c>
      <c r="Q4" s="66">
        <v>96</v>
      </c>
      <c r="R4" s="55"/>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row>
    <row r="5" spans="1:270" x14ac:dyDescent="0.3">
      <c r="A5" s="67"/>
      <c r="B5" s="67"/>
      <c r="C5" s="56" t="s">
        <v>83</v>
      </c>
      <c r="E5" s="68">
        <v>100</v>
      </c>
      <c r="F5" s="68">
        <v>95</v>
      </c>
      <c r="G5" s="66">
        <v>54</v>
      </c>
      <c r="H5" s="66">
        <v>55</v>
      </c>
      <c r="I5" s="66">
        <v>60</v>
      </c>
      <c r="J5" s="66">
        <v>65</v>
      </c>
      <c r="K5" s="66">
        <v>70</v>
      </c>
      <c r="L5" s="66">
        <v>75</v>
      </c>
      <c r="M5" s="66">
        <v>80</v>
      </c>
      <c r="N5" s="66">
        <v>85</v>
      </c>
      <c r="O5" s="66">
        <v>90</v>
      </c>
      <c r="P5" s="66">
        <v>95</v>
      </c>
      <c r="Q5" s="66">
        <v>100</v>
      </c>
      <c r="R5" s="55"/>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row>
    <row r="6" spans="1:270" x14ac:dyDescent="0.3">
      <c r="A6" s="67"/>
      <c r="B6" s="67"/>
      <c r="C6" s="56" t="s">
        <v>84</v>
      </c>
      <c r="E6" s="68">
        <v>10</v>
      </c>
      <c r="F6" s="69"/>
      <c r="G6" s="66"/>
      <c r="H6" s="66"/>
      <c r="I6" s="66"/>
      <c r="J6" s="66"/>
      <c r="K6" s="66"/>
      <c r="L6" s="66"/>
      <c r="M6" s="66"/>
      <c r="N6" s="66"/>
      <c r="O6" s="66"/>
      <c r="P6" s="66"/>
      <c r="Q6" s="66"/>
      <c r="R6" s="55"/>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c r="IY6" s="61"/>
      <c r="IZ6" s="61"/>
      <c r="JA6" s="61"/>
      <c r="JB6" s="61"/>
      <c r="JC6" s="61"/>
      <c r="JD6" s="61"/>
      <c r="JE6" s="61"/>
      <c r="JF6" s="61"/>
      <c r="JG6" s="61"/>
      <c r="JH6" s="61"/>
      <c r="JI6" s="61"/>
      <c r="JJ6" s="61"/>
    </row>
    <row r="7" spans="1:270" x14ac:dyDescent="0.3">
      <c r="A7" s="67"/>
      <c r="B7" s="67"/>
      <c r="C7" s="56" t="s">
        <v>85</v>
      </c>
      <c r="E7" s="70">
        <v>1</v>
      </c>
      <c r="F7" s="69"/>
      <c r="G7" s="66"/>
      <c r="H7" s="66"/>
      <c r="I7" s="66"/>
      <c r="J7" s="66"/>
      <c r="K7" s="66"/>
      <c r="L7" s="66"/>
      <c r="M7" s="66"/>
      <c r="N7" s="66"/>
      <c r="O7" s="66"/>
      <c r="P7" s="66"/>
      <c r="Q7" s="66"/>
      <c r="R7" s="55"/>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row>
    <row r="8" spans="1:270" x14ac:dyDescent="0.3">
      <c r="A8" s="62" t="s">
        <v>86</v>
      </c>
      <c r="B8" s="64"/>
      <c r="C8" s="64"/>
      <c r="D8" s="69" t="s">
        <v>64</v>
      </c>
      <c r="E8" s="69"/>
      <c r="F8" s="69"/>
      <c r="G8" s="71">
        <v>54</v>
      </c>
      <c r="H8" s="71">
        <v>55</v>
      </c>
      <c r="I8" s="71">
        <v>60</v>
      </c>
      <c r="J8" s="71">
        <v>65</v>
      </c>
      <c r="K8" s="71">
        <v>70</v>
      </c>
      <c r="L8" s="71">
        <v>75</v>
      </c>
      <c r="M8" s="71">
        <v>80</v>
      </c>
      <c r="N8" s="71">
        <v>85</v>
      </c>
      <c r="O8" s="71">
        <v>90</v>
      </c>
      <c r="P8" s="71">
        <v>95</v>
      </c>
      <c r="Q8" s="71">
        <v>100</v>
      </c>
      <c r="R8" s="55"/>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row>
    <row r="9" spans="1:270" x14ac:dyDescent="0.3">
      <c r="A9" s="72"/>
      <c r="B9" s="72" t="s">
        <v>87</v>
      </c>
      <c r="C9" s="59" t="s">
        <v>88</v>
      </c>
      <c r="D9" s="73">
        <v>0.98788053664270048</v>
      </c>
      <c r="E9" s="73"/>
      <c r="F9" s="73"/>
      <c r="G9" s="74"/>
      <c r="H9" s="74">
        <v>0.70399822132900547</v>
      </c>
      <c r="I9" s="74">
        <v>0.76001529227720122</v>
      </c>
      <c r="J9" s="74">
        <v>0.81284910858175807</v>
      </c>
      <c r="K9" s="74">
        <v>0.86685750417119056</v>
      </c>
      <c r="L9" s="74">
        <v>0.92270069351180861</v>
      </c>
      <c r="M9" s="74">
        <v>1.0233659946376965</v>
      </c>
      <c r="N9" s="74">
        <v>1.1536459562090977</v>
      </c>
      <c r="O9" s="74">
        <v>1.3530840743734864</v>
      </c>
      <c r="P9" s="74">
        <v>1.6097368421051923</v>
      </c>
      <c r="Q9" s="74">
        <v>1.8757333333333941</v>
      </c>
      <c r="R9" s="55"/>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row>
    <row r="10" spans="1:270" x14ac:dyDescent="0.3">
      <c r="A10" s="72"/>
      <c r="B10" s="72"/>
      <c r="C10" s="59" t="s">
        <v>69</v>
      </c>
      <c r="D10" s="75">
        <v>0.94439000000000017</v>
      </c>
      <c r="E10" s="75"/>
      <c r="F10" s="75"/>
      <c r="G10" s="75"/>
      <c r="H10" s="75">
        <v>1E-4</v>
      </c>
      <c r="I10" s="75">
        <v>3.8700000000000006E-3</v>
      </c>
      <c r="J10" s="75">
        <v>3.6250000000000004E-2</v>
      </c>
      <c r="K10" s="75">
        <v>0.15581</v>
      </c>
      <c r="L10" s="75">
        <v>0.31013999999999997</v>
      </c>
      <c r="M10" s="75">
        <v>0.28719000000000006</v>
      </c>
      <c r="N10" s="75">
        <v>0.12377000000000005</v>
      </c>
      <c r="O10" s="75">
        <v>2.4740000000000095E-2</v>
      </c>
      <c r="P10" s="75">
        <v>2.2800000000000598E-3</v>
      </c>
      <c r="Q10" s="75">
        <v>2.3999999999990695E-4</v>
      </c>
      <c r="R10" s="55"/>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row>
    <row r="11" spans="1:270" x14ac:dyDescent="0.3">
      <c r="A11" s="72"/>
      <c r="B11" s="72" t="s">
        <v>89</v>
      </c>
      <c r="C11" s="59" t="s">
        <v>88</v>
      </c>
      <c r="D11" s="76"/>
      <c r="E11" s="76"/>
      <c r="F11" s="76"/>
      <c r="G11" s="77">
        <v>0.70399999999999996</v>
      </c>
      <c r="H11" s="77">
        <v>0.70399999999999996</v>
      </c>
      <c r="I11" s="77">
        <v>0.75860000000000005</v>
      </c>
      <c r="J11" s="77">
        <v>0.8075</v>
      </c>
      <c r="K11" s="77">
        <v>0.85470000000000002</v>
      </c>
      <c r="L11" s="77">
        <v>0.89639999999999997</v>
      </c>
      <c r="M11" s="77">
        <v>0.94230000000000003</v>
      </c>
      <c r="N11" s="77">
        <v>0.97089999999999999</v>
      </c>
      <c r="O11" s="77">
        <v>0.98089999999999999</v>
      </c>
      <c r="P11" s="77">
        <v>0.98240000000000005</v>
      </c>
      <c r="Q11" s="77">
        <v>0.98260000000000003</v>
      </c>
      <c r="R11" s="55"/>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row>
    <row r="12" spans="1:270" x14ac:dyDescent="0.3">
      <c r="A12" s="72"/>
      <c r="B12" s="72"/>
      <c r="C12" s="59" t="s">
        <v>69</v>
      </c>
      <c r="D12" s="76"/>
      <c r="E12" s="76"/>
      <c r="F12" s="76"/>
      <c r="G12" s="78">
        <v>0</v>
      </c>
      <c r="H12" s="78">
        <v>1E-4</v>
      </c>
      <c r="I12" s="78">
        <v>3.9700000000000004E-3</v>
      </c>
      <c r="J12" s="78">
        <v>4.0220000000000006E-2</v>
      </c>
      <c r="K12" s="78">
        <v>0.19603000000000001</v>
      </c>
      <c r="L12" s="78">
        <v>0.50617000000000001</v>
      </c>
      <c r="M12" s="78">
        <v>0.79336000000000007</v>
      </c>
      <c r="N12" s="78">
        <v>0.91713000000000011</v>
      </c>
      <c r="O12" s="78">
        <v>0.94187000000000021</v>
      </c>
      <c r="P12" s="78">
        <v>0.94415000000000027</v>
      </c>
      <c r="Q12" s="78">
        <v>0.94439000000000017</v>
      </c>
      <c r="R12" s="55"/>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row>
    <row r="13" spans="1:270" ht="13.15" x14ac:dyDescent="0.4">
      <c r="A13" s="55"/>
      <c r="B13" s="55"/>
      <c r="C13" s="79"/>
      <c r="D13" s="79"/>
      <c r="E13" s="79"/>
      <c r="F13" s="79"/>
      <c r="G13" s="79"/>
      <c r="H13" s="79"/>
      <c r="I13" s="79"/>
      <c r="J13" s="79"/>
      <c r="K13" s="79"/>
      <c r="L13" s="79"/>
      <c r="M13" s="79"/>
      <c r="N13" s="79"/>
      <c r="O13" s="79"/>
      <c r="P13" s="80"/>
      <c r="Q13" s="80"/>
      <c r="R13" s="55"/>
      <c r="S13" s="130"/>
      <c r="T13" s="131"/>
      <c r="U13" s="131"/>
      <c r="V13" s="131"/>
      <c r="W13" s="131"/>
      <c r="X13" s="131"/>
      <c r="Y13" s="131"/>
      <c r="Z13" s="131"/>
      <c r="AA13" s="13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row>
    <row r="14" spans="1:270" s="61" customFormat="1" ht="13.5" x14ac:dyDescent="0.35">
      <c r="A14" s="57" t="s">
        <v>90</v>
      </c>
      <c r="E14" s="56"/>
      <c r="F14" s="56"/>
      <c r="G14" s="58"/>
      <c r="J14" s="60"/>
      <c r="Q14" s="60"/>
      <c r="R14" s="55"/>
    </row>
    <row r="15" spans="1:270" x14ac:dyDescent="0.3">
      <c r="A15" s="62"/>
      <c r="B15" s="63"/>
      <c r="C15" s="56" t="s">
        <v>77</v>
      </c>
      <c r="D15" s="59"/>
      <c r="G15" s="64" t="s">
        <v>78</v>
      </c>
      <c r="H15" s="64" t="s">
        <v>79</v>
      </c>
      <c r="I15" s="64" t="s">
        <v>79</v>
      </c>
      <c r="J15" s="64" t="s">
        <v>79</v>
      </c>
      <c r="K15" s="64" t="s">
        <v>79</v>
      </c>
      <c r="L15" s="64" t="s">
        <v>79</v>
      </c>
      <c r="M15" s="64" t="s">
        <v>79</v>
      </c>
      <c r="N15" s="64" t="s">
        <v>79</v>
      </c>
      <c r="O15" s="64" t="s">
        <v>79</v>
      </c>
      <c r="P15" s="64" t="s">
        <v>79</v>
      </c>
      <c r="Q15" s="64" t="s">
        <v>80</v>
      </c>
      <c r="R15" s="55"/>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row>
    <row r="16" spans="1:270" x14ac:dyDescent="0.3">
      <c r="A16" s="62" t="s">
        <v>81</v>
      </c>
      <c r="B16" s="63"/>
      <c r="C16" s="56" t="s">
        <v>82</v>
      </c>
      <c r="G16" s="66"/>
      <c r="H16" s="66">
        <v>55</v>
      </c>
      <c r="I16" s="66">
        <v>56</v>
      </c>
      <c r="J16" s="66">
        <v>61</v>
      </c>
      <c r="K16" s="66">
        <v>66</v>
      </c>
      <c r="L16" s="66">
        <v>71</v>
      </c>
      <c r="M16" s="66">
        <v>76</v>
      </c>
      <c r="N16" s="66">
        <v>81</v>
      </c>
      <c r="O16" s="66">
        <v>86</v>
      </c>
      <c r="P16" s="66">
        <v>91</v>
      </c>
      <c r="Q16" s="66">
        <v>96</v>
      </c>
      <c r="R16" s="55"/>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row>
    <row r="17" spans="1:273" x14ac:dyDescent="0.3">
      <c r="A17" s="67"/>
      <c r="B17" s="67"/>
      <c r="C17" s="56" t="s">
        <v>83</v>
      </c>
      <c r="G17" s="66">
        <v>54</v>
      </c>
      <c r="H17" s="66">
        <v>55</v>
      </c>
      <c r="I17" s="66">
        <v>60</v>
      </c>
      <c r="J17" s="66">
        <v>65</v>
      </c>
      <c r="K17" s="66">
        <v>70</v>
      </c>
      <c r="L17" s="66">
        <v>75</v>
      </c>
      <c r="M17" s="66">
        <v>80</v>
      </c>
      <c r="N17" s="66">
        <v>85</v>
      </c>
      <c r="O17" s="66">
        <v>90</v>
      </c>
      <c r="P17" s="66">
        <v>95</v>
      </c>
      <c r="Q17" s="66">
        <v>100</v>
      </c>
      <c r="R17" s="55"/>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row>
    <row r="18" spans="1:273" x14ac:dyDescent="0.3">
      <c r="A18" s="67"/>
      <c r="B18" s="67"/>
      <c r="C18" s="56" t="s">
        <v>84</v>
      </c>
      <c r="G18" s="66"/>
      <c r="H18" s="66"/>
      <c r="I18" s="66"/>
      <c r="J18" s="66"/>
      <c r="K18" s="66"/>
      <c r="L18" s="66"/>
      <c r="M18" s="66"/>
      <c r="N18" s="66"/>
      <c r="O18" s="66"/>
      <c r="P18" s="66"/>
      <c r="Q18" s="66"/>
      <c r="R18" s="55"/>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row>
    <row r="19" spans="1:273" x14ac:dyDescent="0.3">
      <c r="A19" s="67"/>
      <c r="B19" s="67"/>
      <c r="C19" s="56" t="s">
        <v>85</v>
      </c>
      <c r="G19" s="66"/>
      <c r="H19" s="66"/>
      <c r="I19" s="66"/>
      <c r="J19" s="66"/>
      <c r="K19" s="66"/>
      <c r="L19" s="66"/>
      <c r="M19" s="66"/>
      <c r="N19" s="66"/>
      <c r="O19" s="66"/>
      <c r="P19" s="66"/>
      <c r="Q19" s="66"/>
      <c r="R19" s="55"/>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row>
    <row r="20" spans="1:273" x14ac:dyDescent="0.3">
      <c r="A20" s="62" t="s">
        <v>86</v>
      </c>
      <c r="B20" s="64"/>
      <c r="C20" s="81"/>
      <c r="D20" s="69" t="s">
        <v>64</v>
      </c>
      <c r="E20" s="69"/>
      <c r="F20" s="69"/>
      <c r="G20" s="71">
        <v>54</v>
      </c>
      <c r="H20" s="71">
        <v>55</v>
      </c>
      <c r="I20" s="71">
        <v>60</v>
      </c>
      <c r="J20" s="71">
        <v>65</v>
      </c>
      <c r="K20" s="71">
        <v>70</v>
      </c>
      <c r="L20" s="71">
        <v>75</v>
      </c>
      <c r="M20" s="71">
        <v>80</v>
      </c>
      <c r="N20" s="71">
        <v>85</v>
      </c>
      <c r="O20" s="71">
        <v>90</v>
      </c>
      <c r="P20" s="71">
        <v>95</v>
      </c>
      <c r="Q20" s="71">
        <v>100</v>
      </c>
      <c r="R20" s="55"/>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row>
    <row r="21" spans="1:273" x14ac:dyDescent="0.3">
      <c r="A21" s="72"/>
      <c r="B21" s="72" t="s">
        <v>87</v>
      </c>
      <c r="C21" s="59" t="s">
        <v>88</v>
      </c>
      <c r="D21" s="73">
        <v>1.2134155495978551</v>
      </c>
      <c r="E21" s="73"/>
      <c r="F21" s="73"/>
      <c r="G21" s="74"/>
      <c r="H21" s="74">
        <v>1.0980000000000001</v>
      </c>
      <c r="I21" s="74">
        <v>1.1419999999999999</v>
      </c>
      <c r="J21" s="74">
        <v>1.1839864864864862</v>
      </c>
      <c r="K21" s="74">
        <v>1.2162513368983956</v>
      </c>
      <c r="L21" s="74">
        <v>1.2504686240644793</v>
      </c>
      <c r="M21" s="74">
        <v>1.3031556039173009</v>
      </c>
      <c r="N21" s="74">
        <v>1.4015914221218955</v>
      </c>
      <c r="O21" s="74">
        <v>1.551367875647685</v>
      </c>
      <c r="P21" s="74">
        <v>1.7587999999999406</v>
      </c>
      <c r="Q21" s="74">
        <v>2.0009599999999583</v>
      </c>
      <c r="R21" s="55"/>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row>
    <row r="22" spans="1:273" x14ac:dyDescent="0.3">
      <c r="A22" s="72"/>
      <c r="B22" s="72"/>
      <c r="C22" s="59" t="s">
        <v>69</v>
      </c>
      <c r="D22" s="75">
        <v>5.5949999999999986E-2</v>
      </c>
      <c r="E22" s="75"/>
      <c r="F22" s="75"/>
      <c r="G22" s="75"/>
      <c r="H22" s="75">
        <v>1.0000000000000001E-5</v>
      </c>
      <c r="I22" s="75">
        <v>1.4000000000000001E-4</v>
      </c>
      <c r="J22" s="75">
        <v>1.48E-3</v>
      </c>
      <c r="K22" s="75">
        <v>7.4800000000000005E-3</v>
      </c>
      <c r="L22" s="75">
        <v>1.7369999999999997E-2</v>
      </c>
      <c r="M22" s="75">
        <v>1.8379999999999994E-2</v>
      </c>
      <c r="N22" s="75">
        <v>8.8599999999999998E-3</v>
      </c>
      <c r="O22" s="75">
        <v>1.9299999999999942E-3</v>
      </c>
      <c r="P22" s="75">
        <v>2.0000000000000573E-4</v>
      </c>
      <c r="Q22" s="75">
        <v>9.9999999999995925E-5</v>
      </c>
      <c r="R22" s="55"/>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row>
    <row r="23" spans="1:273" x14ac:dyDescent="0.3">
      <c r="A23" s="72"/>
      <c r="B23" s="72" t="s">
        <v>89</v>
      </c>
      <c r="C23" s="59" t="s">
        <v>88</v>
      </c>
      <c r="D23" s="76"/>
      <c r="E23" s="76"/>
      <c r="F23" s="76"/>
      <c r="G23" s="77">
        <f>H23</f>
        <v>1.0980000000000001</v>
      </c>
      <c r="H23" s="77">
        <v>1.0980000000000001</v>
      </c>
      <c r="I23" s="77">
        <v>1.1391</v>
      </c>
      <c r="J23" s="77">
        <v>1.1798999999999999</v>
      </c>
      <c r="K23" s="77">
        <v>1.2097</v>
      </c>
      <c r="L23" s="77">
        <v>1.2364999999999999</v>
      </c>
      <c r="M23" s="77">
        <v>1.2638</v>
      </c>
      <c r="N23" s="77">
        <v>1.2865</v>
      </c>
      <c r="O23" s="77">
        <v>1.2957000000000001</v>
      </c>
      <c r="P23" s="77">
        <v>1.2974000000000001</v>
      </c>
      <c r="Q23" s="77">
        <v>1.2986</v>
      </c>
      <c r="R23" s="55"/>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row>
    <row r="24" spans="1:273" x14ac:dyDescent="0.3">
      <c r="A24" s="72"/>
      <c r="B24" s="72"/>
      <c r="C24" s="59" t="s">
        <v>69</v>
      </c>
      <c r="D24" s="76"/>
      <c r="E24" s="76"/>
      <c r="F24" s="76"/>
      <c r="G24" s="78">
        <v>0</v>
      </c>
      <c r="H24" s="78">
        <v>1.0000000000000001E-5</v>
      </c>
      <c r="I24" s="78">
        <v>1.5000000000000001E-4</v>
      </c>
      <c r="J24" s="78">
        <v>1.6299999999999999E-3</v>
      </c>
      <c r="K24" s="78">
        <v>9.11E-3</v>
      </c>
      <c r="L24" s="78">
        <v>2.6479999999999997E-2</v>
      </c>
      <c r="M24" s="78">
        <v>4.485999999999999E-2</v>
      </c>
      <c r="N24" s="78">
        <v>5.371999999999999E-2</v>
      </c>
      <c r="O24" s="78">
        <v>5.5649999999999984E-2</v>
      </c>
      <c r="P24" s="78">
        <v>5.584999999999999E-2</v>
      </c>
      <c r="Q24" s="78">
        <v>5.5949999999999986E-2</v>
      </c>
      <c r="R24" s="55"/>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row>
    <row r="25" spans="1:273" ht="13.15" x14ac:dyDescent="0.4">
      <c r="A25" s="82"/>
      <c r="B25" s="82"/>
      <c r="C25" s="80"/>
      <c r="D25" s="80"/>
      <c r="E25" s="80"/>
      <c r="F25" s="80"/>
      <c r="G25" s="80"/>
      <c r="H25" s="80"/>
      <c r="I25" s="80"/>
      <c r="J25" s="80"/>
      <c r="K25" s="80"/>
      <c r="L25" s="80"/>
      <c r="M25" s="80"/>
      <c r="N25" s="80"/>
      <c r="O25" s="80"/>
      <c r="P25" s="80"/>
      <c r="Q25" s="80"/>
      <c r="R25" s="80"/>
      <c r="S25" s="80"/>
      <c r="T25" s="79"/>
      <c r="U25" s="79"/>
      <c r="V25" s="79"/>
      <c r="W25" s="79"/>
      <c r="X25" s="131"/>
      <c r="Y25" s="131"/>
      <c r="Z25" s="131"/>
      <c r="AA25" s="13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row>
    <row r="26" spans="1:273" s="61" customFormat="1" ht="13.5" x14ac:dyDescent="0.35">
      <c r="A26" s="57" t="s">
        <v>91</v>
      </c>
      <c r="B26" s="60"/>
      <c r="C26" s="60"/>
      <c r="D26" s="60"/>
      <c r="E26" s="59" t="s">
        <v>75</v>
      </c>
      <c r="F26" s="59" t="s">
        <v>76</v>
      </c>
      <c r="G26" s="58"/>
      <c r="H26" s="60"/>
      <c r="I26" s="60"/>
      <c r="J26" s="60"/>
      <c r="K26" s="60"/>
      <c r="L26" s="60"/>
      <c r="M26" s="60"/>
      <c r="N26" s="60"/>
      <c r="O26" s="60"/>
      <c r="P26" s="60"/>
      <c r="Q26" s="60"/>
      <c r="R26" s="60"/>
      <c r="S26" s="60"/>
      <c r="T26" s="60"/>
      <c r="W26" s="79"/>
    </row>
    <row r="27" spans="1:273" x14ac:dyDescent="0.3">
      <c r="A27" s="62"/>
      <c r="B27" s="63"/>
      <c r="C27" s="56" t="s">
        <v>77</v>
      </c>
      <c r="D27" s="59"/>
      <c r="G27" s="64" t="s">
        <v>78</v>
      </c>
      <c r="H27" s="64" t="s">
        <v>79</v>
      </c>
      <c r="I27" s="64" t="s">
        <v>79</v>
      </c>
      <c r="J27" s="64" t="s">
        <v>79</v>
      </c>
      <c r="K27" s="64" t="s">
        <v>79</v>
      </c>
      <c r="L27" s="64" t="s">
        <v>79</v>
      </c>
      <c r="M27" s="64" t="s">
        <v>79</v>
      </c>
      <c r="N27" s="64" t="s">
        <v>79</v>
      </c>
      <c r="O27" s="64" t="s">
        <v>79</v>
      </c>
      <c r="P27" s="64" t="s">
        <v>79</v>
      </c>
      <c r="Q27" s="64" t="s">
        <v>79</v>
      </c>
      <c r="R27" s="64" t="s">
        <v>79</v>
      </c>
      <c r="S27" s="64" t="s">
        <v>79</v>
      </c>
      <c r="T27" s="64" t="s">
        <v>79</v>
      </c>
      <c r="U27" s="64" t="s">
        <v>80</v>
      </c>
      <c r="V27" s="64" t="s">
        <v>80</v>
      </c>
      <c r="W27" s="79"/>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row>
    <row r="28" spans="1:273" x14ac:dyDescent="0.3">
      <c r="A28" s="62" t="s">
        <v>81</v>
      </c>
      <c r="B28" s="63"/>
      <c r="C28" s="83" t="s">
        <v>82</v>
      </c>
      <c r="E28" s="68">
        <v>85</v>
      </c>
      <c r="F28" s="68">
        <v>85</v>
      </c>
      <c r="G28" s="66"/>
      <c r="H28" s="59">
        <v>85</v>
      </c>
      <c r="I28" s="59">
        <v>86</v>
      </c>
      <c r="J28" s="59">
        <v>91</v>
      </c>
      <c r="K28" s="59">
        <v>96</v>
      </c>
      <c r="L28" s="59">
        <v>101</v>
      </c>
      <c r="M28" s="59">
        <v>106</v>
      </c>
      <c r="N28" s="59">
        <v>111</v>
      </c>
      <c r="O28" s="59">
        <v>116</v>
      </c>
      <c r="P28" s="59">
        <v>121</v>
      </c>
      <c r="Q28" s="59">
        <v>126</v>
      </c>
      <c r="R28" s="59">
        <v>131</v>
      </c>
      <c r="S28" s="59">
        <v>136</v>
      </c>
      <c r="T28" s="59">
        <v>141</v>
      </c>
      <c r="U28" s="59">
        <v>146</v>
      </c>
      <c r="V28" s="59">
        <v>151</v>
      </c>
      <c r="W28" s="79"/>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row>
    <row r="29" spans="1:273" x14ac:dyDescent="0.3">
      <c r="A29" s="67"/>
      <c r="B29" s="67"/>
      <c r="C29" s="83" t="s">
        <v>83</v>
      </c>
      <c r="E29" s="68">
        <v>155</v>
      </c>
      <c r="F29" s="68">
        <v>145</v>
      </c>
      <c r="G29" s="66">
        <v>84</v>
      </c>
      <c r="H29" s="59">
        <v>85</v>
      </c>
      <c r="I29" s="59">
        <v>90</v>
      </c>
      <c r="J29" s="59">
        <v>95</v>
      </c>
      <c r="K29" s="59">
        <v>100</v>
      </c>
      <c r="L29" s="59">
        <v>105</v>
      </c>
      <c r="M29" s="59">
        <v>110</v>
      </c>
      <c r="N29" s="59">
        <v>115</v>
      </c>
      <c r="O29" s="59">
        <v>120</v>
      </c>
      <c r="P29" s="59">
        <v>125</v>
      </c>
      <c r="Q29" s="59">
        <v>130</v>
      </c>
      <c r="R29" s="59">
        <v>135</v>
      </c>
      <c r="S29" s="59">
        <v>140</v>
      </c>
      <c r="T29" s="59">
        <v>145</v>
      </c>
      <c r="U29" s="59">
        <v>150</v>
      </c>
      <c r="V29" s="59">
        <v>155</v>
      </c>
      <c r="W29" s="79"/>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row>
    <row r="30" spans="1:273" x14ac:dyDescent="0.3">
      <c r="A30" s="67"/>
      <c r="B30" s="67"/>
      <c r="C30" s="56" t="s">
        <v>84</v>
      </c>
      <c r="E30" s="68">
        <v>15</v>
      </c>
      <c r="F30" s="69"/>
      <c r="G30" s="66"/>
      <c r="H30" s="66"/>
      <c r="I30" s="66"/>
      <c r="J30" s="66"/>
      <c r="K30" s="66"/>
      <c r="L30" s="66"/>
      <c r="M30" s="66"/>
      <c r="N30" s="66"/>
      <c r="O30" s="66"/>
      <c r="P30" s="66"/>
      <c r="Q30" s="66"/>
      <c r="W30" s="79"/>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row>
    <row r="31" spans="1:273" x14ac:dyDescent="0.3">
      <c r="A31" s="67"/>
      <c r="B31" s="67"/>
      <c r="C31" s="56" t="s">
        <v>85</v>
      </c>
      <c r="E31" s="70">
        <v>1</v>
      </c>
      <c r="F31" s="69"/>
      <c r="G31" s="66"/>
      <c r="H31" s="66"/>
      <c r="I31" s="66"/>
      <c r="J31" s="66"/>
      <c r="K31" s="66"/>
      <c r="L31" s="66"/>
      <c r="M31" s="66"/>
      <c r="N31" s="66"/>
      <c r="O31" s="66"/>
      <c r="P31" s="66"/>
      <c r="Q31" s="66"/>
      <c r="W31" s="79"/>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row>
    <row r="32" spans="1:273" x14ac:dyDescent="0.3">
      <c r="A32" s="62" t="s">
        <v>86</v>
      </c>
      <c r="B32" s="64"/>
      <c r="C32" s="64"/>
      <c r="D32" s="69" t="s">
        <v>64</v>
      </c>
      <c r="E32" s="69"/>
      <c r="F32" s="69"/>
      <c r="G32" s="71">
        <v>84</v>
      </c>
      <c r="H32" s="71">
        <v>85</v>
      </c>
      <c r="I32" s="71">
        <v>90</v>
      </c>
      <c r="J32" s="71">
        <v>95</v>
      </c>
      <c r="K32" s="71">
        <v>100</v>
      </c>
      <c r="L32" s="71">
        <v>105</v>
      </c>
      <c r="M32" s="71">
        <v>110</v>
      </c>
      <c r="N32" s="71">
        <v>115</v>
      </c>
      <c r="O32" s="71">
        <v>120</v>
      </c>
      <c r="P32" s="71">
        <v>125</v>
      </c>
      <c r="Q32" s="71">
        <v>130</v>
      </c>
      <c r="R32" s="71">
        <v>135</v>
      </c>
      <c r="S32" s="71">
        <v>140</v>
      </c>
      <c r="T32" s="71">
        <v>145</v>
      </c>
      <c r="U32" s="71">
        <v>150</v>
      </c>
      <c r="V32" s="71">
        <v>155</v>
      </c>
      <c r="W32" s="79"/>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row>
    <row r="33" spans="1:273" x14ac:dyDescent="0.3">
      <c r="A33" s="72"/>
      <c r="B33" s="72" t="s">
        <v>87</v>
      </c>
      <c r="C33" s="59" t="s">
        <v>88</v>
      </c>
      <c r="D33" s="73">
        <v>0.98939105412382022</v>
      </c>
      <c r="E33" s="73"/>
      <c r="F33" s="73"/>
      <c r="G33" s="74"/>
      <c r="H33" s="84">
        <v>0.62198564622085351</v>
      </c>
      <c r="I33" s="84">
        <v>0.65735541031714784</v>
      </c>
      <c r="J33" s="84">
        <v>0.6939165212580034</v>
      </c>
      <c r="K33" s="84">
        <v>0.74393210218942996</v>
      </c>
      <c r="L33" s="84">
        <v>0.78256043035797751</v>
      </c>
      <c r="M33" s="84">
        <v>0.84069025550723175</v>
      </c>
      <c r="N33" s="84">
        <v>0.90420556001482244</v>
      </c>
      <c r="O33" s="84">
        <v>0.97479770016328948</v>
      </c>
      <c r="P33" s="84">
        <v>1.0485574146468586</v>
      </c>
      <c r="Q33" s="84">
        <v>1.1240315227070354</v>
      </c>
      <c r="R33" s="84">
        <v>1.1975400593471797</v>
      </c>
      <c r="S33" s="84">
        <v>1.2728336727766283</v>
      </c>
      <c r="T33" s="84">
        <v>1.3555605633803105</v>
      </c>
      <c r="U33" s="84">
        <v>1.4220999999997284</v>
      </c>
      <c r="V33" s="84">
        <v>1.4773647058838431</v>
      </c>
      <c r="W33" s="79"/>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row>
    <row r="34" spans="1:273" x14ac:dyDescent="0.3">
      <c r="A34" s="72"/>
      <c r="B34" s="72"/>
      <c r="C34" s="59" t="s">
        <v>69</v>
      </c>
      <c r="D34" s="75">
        <v>0.94524000000000019</v>
      </c>
      <c r="E34" s="75"/>
      <c r="F34" s="75"/>
      <c r="G34" s="75"/>
      <c r="H34" s="85">
        <v>1.0000000000000001E-5</v>
      </c>
      <c r="I34" s="85">
        <v>1.9000000000000004E-4</v>
      </c>
      <c r="J34" s="85">
        <v>1.67E-3</v>
      </c>
      <c r="K34" s="85">
        <v>9.9699999999999997E-3</v>
      </c>
      <c r="L34" s="85">
        <v>3.9599999999999996E-2</v>
      </c>
      <c r="M34" s="85">
        <v>0.10526999999999999</v>
      </c>
      <c r="N34" s="85">
        <v>0.18853</v>
      </c>
      <c r="O34" s="85">
        <v>0.22936000000000001</v>
      </c>
      <c r="P34" s="85">
        <v>0.19185000000000008</v>
      </c>
      <c r="Q34" s="85">
        <v>0.11229999999999996</v>
      </c>
      <c r="R34" s="85">
        <v>4.7180000000000111E-2</v>
      </c>
      <c r="S34" s="85">
        <v>1.4730000000000132E-2</v>
      </c>
      <c r="T34" s="85">
        <v>3.5499999999999421E-3</v>
      </c>
      <c r="U34" s="85">
        <v>8.6000000000008292E-4</v>
      </c>
      <c r="V34" s="85">
        <v>1.6999999999989246E-4</v>
      </c>
      <c r="W34" s="79"/>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row>
    <row r="35" spans="1:273" x14ac:dyDescent="0.3">
      <c r="A35" s="72"/>
      <c r="B35" s="72" t="s">
        <v>89</v>
      </c>
      <c r="C35" s="59" t="s">
        <v>88</v>
      </c>
      <c r="D35" s="76"/>
      <c r="E35" s="76"/>
      <c r="F35" s="76"/>
      <c r="G35" s="77">
        <f>H35</f>
        <v>0.622</v>
      </c>
      <c r="H35" s="86">
        <v>0.622</v>
      </c>
      <c r="I35" s="86">
        <v>0.65559999999999996</v>
      </c>
      <c r="J35" s="86">
        <v>0.68979999999999997</v>
      </c>
      <c r="K35" s="86">
        <v>0.73540000000000005</v>
      </c>
      <c r="L35" s="86">
        <v>0.77170000000000005</v>
      </c>
      <c r="M35" s="86">
        <v>0.81799999999999995</v>
      </c>
      <c r="N35" s="86">
        <v>0.86509999999999998</v>
      </c>
      <c r="O35" s="86">
        <v>0.90890000000000004</v>
      </c>
      <c r="P35" s="86">
        <v>0.94379999999999997</v>
      </c>
      <c r="Q35" s="86">
        <v>0.96689999999999998</v>
      </c>
      <c r="R35" s="86">
        <v>0.97860000000000003</v>
      </c>
      <c r="S35" s="86">
        <v>0.98319999999999996</v>
      </c>
      <c r="T35" s="86">
        <v>0.98460000000000003</v>
      </c>
      <c r="U35" s="86">
        <v>0.98499999999999999</v>
      </c>
      <c r="V35" s="86">
        <v>0.98509999999999998</v>
      </c>
      <c r="W35" s="79"/>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row>
    <row r="36" spans="1:273" x14ac:dyDescent="0.3">
      <c r="A36" s="72"/>
      <c r="B36" s="72"/>
      <c r="C36" s="59" t="s">
        <v>69</v>
      </c>
      <c r="D36" s="76"/>
      <c r="E36" s="76"/>
      <c r="F36" s="76"/>
      <c r="G36" s="78">
        <v>0</v>
      </c>
      <c r="H36" s="87">
        <v>1.0000000000000001E-5</v>
      </c>
      <c r="I36" s="87">
        <v>2.0000000000000004E-4</v>
      </c>
      <c r="J36" s="87">
        <v>1.8700000000000001E-3</v>
      </c>
      <c r="K36" s="87">
        <v>1.184E-2</v>
      </c>
      <c r="L36" s="87">
        <v>5.144E-2</v>
      </c>
      <c r="M36" s="87">
        <v>0.15670999999999999</v>
      </c>
      <c r="N36" s="87">
        <v>0.34523999999999999</v>
      </c>
      <c r="O36" s="87">
        <v>0.5746</v>
      </c>
      <c r="P36" s="87">
        <v>0.76645000000000008</v>
      </c>
      <c r="Q36" s="87">
        <v>0.87875000000000003</v>
      </c>
      <c r="R36" s="87">
        <v>0.92593000000000014</v>
      </c>
      <c r="S36" s="87">
        <v>0.94066000000000027</v>
      </c>
      <c r="T36" s="87">
        <v>0.94421000000000022</v>
      </c>
      <c r="U36" s="87">
        <v>0.9450700000000003</v>
      </c>
      <c r="V36" s="87">
        <v>0.94524000000000019</v>
      </c>
      <c r="W36" s="79"/>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row>
    <row r="37" spans="1:273" ht="13.15" x14ac:dyDescent="0.4">
      <c r="A37" s="82"/>
      <c r="B37" s="82"/>
      <c r="C37" s="80"/>
      <c r="D37" s="80"/>
      <c r="E37" s="80"/>
      <c r="F37" s="80"/>
      <c r="G37" s="80"/>
      <c r="H37" s="80"/>
      <c r="I37" s="80"/>
      <c r="J37" s="80"/>
      <c r="K37" s="80"/>
      <c r="L37" s="80"/>
      <c r="M37" s="80"/>
      <c r="N37" s="80"/>
      <c r="O37" s="80"/>
      <c r="P37" s="80"/>
      <c r="Q37" s="80"/>
      <c r="R37" s="80"/>
      <c r="S37" s="80"/>
      <c r="T37" s="79"/>
      <c r="U37" s="79"/>
      <c r="V37" s="79"/>
      <c r="W37" s="79"/>
      <c r="X37" s="131"/>
      <c r="Y37" s="131"/>
      <c r="Z37" s="131"/>
      <c r="AA37" s="13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row>
    <row r="38" spans="1:273" s="61" customFormat="1" ht="13.5" x14ac:dyDescent="0.35">
      <c r="A38" s="57" t="s">
        <v>92</v>
      </c>
      <c r="B38" s="60"/>
      <c r="C38" s="60"/>
      <c r="D38" s="60"/>
      <c r="E38" s="56"/>
      <c r="F38" s="56"/>
      <c r="G38" s="58"/>
      <c r="H38" s="60"/>
      <c r="I38" s="60"/>
      <c r="J38" s="60"/>
      <c r="K38" s="60"/>
      <c r="L38" s="60"/>
      <c r="M38" s="60"/>
      <c r="N38" s="60"/>
      <c r="O38" s="60"/>
      <c r="P38" s="60"/>
      <c r="Q38" s="60"/>
      <c r="R38" s="60"/>
      <c r="S38" s="60"/>
      <c r="T38" s="60"/>
      <c r="W38" s="79"/>
    </row>
    <row r="39" spans="1:273" x14ac:dyDescent="0.3">
      <c r="A39" s="62"/>
      <c r="B39" s="63"/>
      <c r="C39" s="56" t="s">
        <v>77</v>
      </c>
      <c r="D39" s="59"/>
      <c r="G39" s="64" t="s">
        <v>78</v>
      </c>
      <c r="H39" s="64" t="s">
        <v>79</v>
      </c>
      <c r="I39" s="64" t="s">
        <v>79</v>
      </c>
      <c r="J39" s="64" t="s">
        <v>79</v>
      </c>
      <c r="K39" s="64" t="s">
        <v>79</v>
      </c>
      <c r="L39" s="64" t="s">
        <v>79</v>
      </c>
      <c r="M39" s="64" t="s">
        <v>79</v>
      </c>
      <c r="N39" s="64" t="s">
        <v>79</v>
      </c>
      <c r="O39" s="64" t="s">
        <v>79</v>
      </c>
      <c r="P39" s="64" t="s">
        <v>79</v>
      </c>
      <c r="Q39" s="64" t="s">
        <v>79</v>
      </c>
      <c r="R39" s="64" t="s">
        <v>79</v>
      </c>
      <c r="S39" s="64" t="s">
        <v>79</v>
      </c>
      <c r="T39" s="64" t="s">
        <v>79</v>
      </c>
      <c r="U39" s="64" t="s">
        <v>80</v>
      </c>
      <c r="V39" s="64" t="s">
        <v>80</v>
      </c>
      <c r="W39" s="79"/>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row>
    <row r="40" spans="1:273" x14ac:dyDescent="0.3">
      <c r="A40" s="62" t="s">
        <v>81</v>
      </c>
      <c r="B40" s="63"/>
      <c r="C40" s="83" t="s">
        <v>82</v>
      </c>
      <c r="G40" s="66"/>
      <c r="H40" s="59">
        <v>85</v>
      </c>
      <c r="I40" s="59">
        <v>86</v>
      </c>
      <c r="J40" s="59">
        <v>91</v>
      </c>
      <c r="K40" s="59">
        <v>96</v>
      </c>
      <c r="L40" s="59">
        <v>101</v>
      </c>
      <c r="M40" s="59">
        <v>106</v>
      </c>
      <c r="N40" s="59">
        <v>111</v>
      </c>
      <c r="O40" s="59">
        <v>116</v>
      </c>
      <c r="P40" s="59">
        <v>121</v>
      </c>
      <c r="Q40" s="59">
        <v>126</v>
      </c>
      <c r="R40" s="59">
        <v>131</v>
      </c>
      <c r="S40" s="59">
        <v>136</v>
      </c>
      <c r="T40" s="59">
        <v>141</v>
      </c>
      <c r="U40" s="59">
        <v>146</v>
      </c>
      <c r="V40" s="59">
        <v>151</v>
      </c>
      <c r="W40" s="79"/>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row>
    <row r="41" spans="1:273" x14ac:dyDescent="0.3">
      <c r="A41" s="67"/>
      <c r="B41" s="67"/>
      <c r="C41" s="83" t="s">
        <v>83</v>
      </c>
      <c r="G41" s="66">
        <v>84</v>
      </c>
      <c r="H41" s="59">
        <v>85</v>
      </c>
      <c r="I41" s="59">
        <v>90</v>
      </c>
      <c r="J41" s="59">
        <v>95</v>
      </c>
      <c r="K41" s="59">
        <v>100</v>
      </c>
      <c r="L41" s="59">
        <v>105</v>
      </c>
      <c r="M41" s="59">
        <v>110</v>
      </c>
      <c r="N41" s="59">
        <v>115</v>
      </c>
      <c r="O41" s="59">
        <v>120</v>
      </c>
      <c r="P41" s="59">
        <v>125</v>
      </c>
      <c r="Q41" s="59">
        <v>130</v>
      </c>
      <c r="R41" s="59">
        <v>135</v>
      </c>
      <c r="S41" s="59">
        <v>140</v>
      </c>
      <c r="T41" s="59">
        <v>145</v>
      </c>
      <c r="U41" s="59">
        <v>150</v>
      </c>
      <c r="V41" s="59">
        <v>155</v>
      </c>
      <c r="W41" s="79"/>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row>
    <row r="42" spans="1:273" x14ac:dyDescent="0.3">
      <c r="A42" s="67"/>
      <c r="B42" s="67"/>
      <c r="C42" s="56" t="s">
        <v>84</v>
      </c>
      <c r="G42" s="66"/>
      <c r="H42" s="66"/>
      <c r="I42" s="66"/>
      <c r="J42" s="66"/>
      <c r="K42" s="66"/>
      <c r="L42" s="66"/>
      <c r="M42" s="66"/>
      <c r="N42" s="66"/>
      <c r="O42" s="66"/>
      <c r="P42" s="66"/>
      <c r="Q42" s="66"/>
      <c r="W42" s="79"/>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row>
    <row r="43" spans="1:273" x14ac:dyDescent="0.3">
      <c r="A43" s="67"/>
      <c r="B43" s="67"/>
      <c r="C43" s="56" t="s">
        <v>85</v>
      </c>
      <c r="G43" s="66"/>
      <c r="H43" s="66"/>
      <c r="I43" s="66"/>
      <c r="J43" s="66"/>
      <c r="K43" s="66"/>
      <c r="L43" s="66"/>
      <c r="M43" s="66"/>
      <c r="N43" s="66"/>
      <c r="O43" s="66"/>
      <c r="P43" s="66"/>
      <c r="Q43" s="66"/>
      <c r="W43" s="79"/>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row>
    <row r="44" spans="1:273" x14ac:dyDescent="0.3">
      <c r="A44" s="62" t="s">
        <v>86</v>
      </c>
      <c r="B44" s="64"/>
      <c r="C44" s="64"/>
      <c r="D44" s="69" t="s">
        <v>64</v>
      </c>
      <c r="E44" s="69"/>
      <c r="F44" s="69"/>
      <c r="G44" s="71">
        <v>84</v>
      </c>
      <c r="H44" s="71">
        <v>85</v>
      </c>
      <c r="I44" s="71">
        <v>90</v>
      </c>
      <c r="J44" s="71">
        <v>95</v>
      </c>
      <c r="K44" s="71">
        <v>100</v>
      </c>
      <c r="L44" s="71">
        <v>105</v>
      </c>
      <c r="M44" s="71">
        <v>110</v>
      </c>
      <c r="N44" s="71">
        <v>115</v>
      </c>
      <c r="O44" s="71">
        <v>120</v>
      </c>
      <c r="P44" s="71">
        <v>125</v>
      </c>
      <c r="Q44" s="71">
        <v>130</v>
      </c>
      <c r="R44" s="71">
        <v>135</v>
      </c>
      <c r="S44" s="71">
        <v>140</v>
      </c>
      <c r="T44" s="71">
        <v>145</v>
      </c>
      <c r="U44" s="71">
        <v>150</v>
      </c>
      <c r="V44" s="71">
        <v>155</v>
      </c>
      <c r="W44" s="79"/>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row>
    <row r="45" spans="1:273" x14ac:dyDescent="0.3">
      <c r="A45" s="72"/>
      <c r="B45" s="72" t="s">
        <v>87</v>
      </c>
      <c r="C45" s="59" t="s">
        <v>88</v>
      </c>
      <c r="D45" s="73">
        <v>1.1862617006073597</v>
      </c>
      <c r="E45" s="73"/>
      <c r="F45" s="73"/>
      <c r="G45" s="74"/>
      <c r="H45" s="84">
        <v>0.96779877727066532</v>
      </c>
      <c r="I45" s="84">
        <v>1.0069999999999999</v>
      </c>
      <c r="J45" s="84">
        <v>1.0364</v>
      </c>
      <c r="K45" s="84">
        <v>1.0784</v>
      </c>
      <c r="L45" s="84">
        <v>1.1008</v>
      </c>
      <c r="M45" s="84">
        <v>1.1441999999999999</v>
      </c>
      <c r="N45" s="84">
        <v>1.1903999999999999</v>
      </c>
      <c r="O45" s="84">
        <v>1.2394000000000001</v>
      </c>
      <c r="P45" s="84">
        <v>1.2855999999999999</v>
      </c>
      <c r="Q45" s="84">
        <v>1.3290000000000002</v>
      </c>
      <c r="R45" s="84">
        <v>1.3653999999999997</v>
      </c>
      <c r="S45" s="84">
        <v>1.3976</v>
      </c>
      <c r="T45" s="84">
        <v>1.4312</v>
      </c>
      <c r="U45" s="84">
        <v>1.4605999999999999</v>
      </c>
      <c r="V45" s="84">
        <v>1.5076399999999999</v>
      </c>
      <c r="W45" s="79"/>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row>
    <row r="46" spans="1:273" x14ac:dyDescent="0.3">
      <c r="A46" s="72"/>
      <c r="B46" s="72"/>
      <c r="C46" s="59" t="s">
        <v>69</v>
      </c>
      <c r="D46" s="75">
        <v>5.5980000000000016E-2</v>
      </c>
      <c r="E46" s="75"/>
      <c r="F46" s="75"/>
      <c r="G46" s="75"/>
      <c r="H46" s="85">
        <v>1.0000000000000001E-5</v>
      </c>
      <c r="I46" s="85">
        <v>5.0000000000000002E-5</v>
      </c>
      <c r="J46" s="85">
        <v>7.0000000000000021E-5</v>
      </c>
      <c r="K46" s="85">
        <v>3.6999999999999999E-4</v>
      </c>
      <c r="L46" s="85">
        <v>1.5599999999999998E-3</v>
      </c>
      <c r="M46" s="85">
        <v>4.5100000000000001E-3</v>
      </c>
      <c r="N46" s="85">
        <v>8.9499999999999996E-3</v>
      </c>
      <c r="O46" s="85">
        <v>1.2369999999999999E-2</v>
      </c>
      <c r="P46" s="85">
        <v>1.217E-2</v>
      </c>
      <c r="Q46" s="85">
        <v>8.6900000000000033E-3</v>
      </c>
      <c r="R46" s="85">
        <v>4.609999999999996E-3</v>
      </c>
      <c r="S46" s="85">
        <v>1.8600000000000005E-3</v>
      </c>
      <c r="T46" s="85">
        <v>5.6999999999999412E-4</v>
      </c>
      <c r="U46" s="85">
        <v>1.4000000000000817E-4</v>
      </c>
      <c r="V46" s="85">
        <v>5.000000000001531E-5</v>
      </c>
      <c r="W46" s="79"/>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row>
    <row r="47" spans="1:273" x14ac:dyDescent="0.3">
      <c r="A47" s="72"/>
      <c r="B47" s="72" t="s">
        <v>89</v>
      </c>
      <c r="C47" s="59" t="s">
        <v>88</v>
      </c>
      <c r="D47" s="76"/>
      <c r="E47" s="76"/>
      <c r="F47" s="76"/>
      <c r="G47" s="77">
        <f>H47</f>
        <v>0.96779999999999999</v>
      </c>
      <c r="H47" s="86">
        <v>0.96779999999999999</v>
      </c>
      <c r="I47" s="86">
        <v>1.0004999999999999</v>
      </c>
      <c r="J47" s="86">
        <v>1.0198</v>
      </c>
      <c r="K47" s="86">
        <v>1.0631999999999999</v>
      </c>
      <c r="L47" s="86">
        <v>1.0916999999999999</v>
      </c>
      <c r="M47" s="86">
        <v>1.1276999999999999</v>
      </c>
      <c r="N47" s="86">
        <v>1.1638999999999999</v>
      </c>
      <c r="O47" s="86">
        <v>1.1974</v>
      </c>
      <c r="P47" s="86">
        <v>1.2242</v>
      </c>
      <c r="Q47" s="86">
        <v>1.2428999999999999</v>
      </c>
      <c r="R47" s="86">
        <v>1.2534000000000001</v>
      </c>
      <c r="S47" s="86">
        <v>1.2583</v>
      </c>
      <c r="T47" s="86">
        <v>1.2601</v>
      </c>
      <c r="U47" s="86">
        <v>1.2605999999999999</v>
      </c>
      <c r="V47" s="86">
        <v>1.2607999999999999</v>
      </c>
      <c r="W47" s="79"/>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row>
    <row r="48" spans="1:273" x14ac:dyDescent="0.3">
      <c r="A48" s="72"/>
      <c r="B48" s="72"/>
      <c r="C48" s="59" t="s">
        <v>69</v>
      </c>
      <c r="D48" s="76"/>
      <c r="E48" s="76"/>
      <c r="F48" s="76"/>
      <c r="G48" s="78">
        <v>0</v>
      </c>
      <c r="H48" s="87">
        <v>1.0000000000000001E-5</v>
      </c>
      <c r="I48" s="87">
        <v>6.0000000000000002E-5</v>
      </c>
      <c r="J48" s="87">
        <v>1.3000000000000002E-4</v>
      </c>
      <c r="K48" s="87">
        <v>5.0000000000000001E-4</v>
      </c>
      <c r="L48" s="87">
        <v>2.0599999999999998E-3</v>
      </c>
      <c r="M48" s="87">
        <v>6.5699999999999995E-3</v>
      </c>
      <c r="N48" s="87">
        <v>1.5519999999999999E-2</v>
      </c>
      <c r="O48" s="87">
        <v>2.7889999999999998E-2</v>
      </c>
      <c r="P48" s="87">
        <v>4.0059999999999998E-2</v>
      </c>
      <c r="Q48" s="87">
        <v>4.8750000000000002E-2</v>
      </c>
      <c r="R48" s="87">
        <v>5.3359999999999998E-2</v>
      </c>
      <c r="S48" s="87">
        <v>5.5219999999999998E-2</v>
      </c>
      <c r="T48" s="87">
        <v>5.5789999999999992E-2</v>
      </c>
      <c r="U48" s="87">
        <v>5.5930000000000001E-2</v>
      </c>
      <c r="V48" s="87">
        <v>5.5980000000000016E-2</v>
      </c>
      <c r="W48" s="79"/>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row>
    <row r="49" spans="1:271" x14ac:dyDescent="0.3">
      <c r="A49" s="55"/>
      <c r="B49" s="55"/>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55"/>
      <c r="AC49" s="55"/>
      <c r="AD49" s="55"/>
      <c r="AE49" s="55"/>
      <c r="AF49" s="55"/>
      <c r="AG49" s="55"/>
      <c r="AH49" s="55"/>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row>
    <row r="50" spans="1:271" s="61" customFormat="1" ht="12.75" x14ac:dyDescent="0.35">
      <c r="A50" s="57" t="s">
        <v>93</v>
      </c>
      <c r="B50" s="60"/>
      <c r="C50" s="60"/>
      <c r="D50" s="60"/>
      <c r="E50" s="59" t="s">
        <v>75</v>
      </c>
      <c r="F50" s="59" t="s">
        <v>76</v>
      </c>
      <c r="G50" s="60"/>
      <c r="H50" s="60"/>
      <c r="I50" s="60"/>
      <c r="J50" s="60"/>
      <c r="K50" s="60"/>
      <c r="L50" s="60"/>
      <c r="M50" s="60"/>
      <c r="N50" s="60"/>
      <c r="O50" s="60"/>
      <c r="P50" s="60"/>
      <c r="Q50" s="60"/>
      <c r="R50" s="60"/>
      <c r="S50" s="60"/>
      <c r="T50" s="60"/>
      <c r="AH50" s="55"/>
    </row>
    <row r="51" spans="1:271" x14ac:dyDescent="0.3">
      <c r="A51" s="62"/>
      <c r="B51" s="63"/>
      <c r="C51" s="56" t="s">
        <v>77</v>
      </c>
      <c r="D51" s="59"/>
      <c r="G51" s="64" t="s">
        <v>78</v>
      </c>
      <c r="H51" s="64" t="s">
        <v>80</v>
      </c>
      <c r="I51" s="64" t="s">
        <v>79</v>
      </c>
      <c r="J51" s="64" t="s">
        <v>79</v>
      </c>
      <c r="K51" s="64" t="s">
        <v>79</v>
      </c>
      <c r="L51" s="64" t="s">
        <v>79</v>
      </c>
      <c r="M51" s="64" t="s">
        <v>79</v>
      </c>
      <c r="N51" s="64" t="s">
        <v>79</v>
      </c>
      <c r="O51" s="64" t="s">
        <v>79</v>
      </c>
      <c r="P51" s="64" t="s">
        <v>79</v>
      </c>
      <c r="Q51" s="64" t="s">
        <v>79</v>
      </c>
      <c r="R51" s="64" t="s">
        <v>79</v>
      </c>
      <c r="S51" s="64" t="s">
        <v>79</v>
      </c>
      <c r="T51" s="64" t="s">
        <v>79</v>
      </c>
      <c r="U51" s="64" t="s">
        <v>79</v>
      </c>
      <c r="V51" s="64" t="s">
        <v>79</v>
      </c>
      <c r="W51" s="64" t="s">
        <v>79</v>
      </c>
      <c r="X51" s="64" t="s">
        <v>79</v>
      </c>
      <c r="Y51" s="64" t="s">
        <v>79</v>
      </c>
      <c r="Z51" s="64" t="s">
        <v>79</v>
      </c>
      <c r="AA51" s="64" t="s">
        <v>79</v>
      </c>
      <c r="AB51" s="64" t="s">
        <v>79</v>
      </c>
      <c r="AC51" s="64" t="s">
        <v>80</v>
      </c>
      <c r="AD51" s="64" t="s">
        <v>80</v>
      </c>
      <c r="AE51" s="64" t="s">
        <v>80</v>
      </c>
      <c r="AF51" s="64" t="s">
        <v>80</v>
      </c>
      <c r="AG51" s="64" t="s">
        <v>80</v>
      </c>
      <c r="AH51" s="55"/>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row>
    <row r="52" spans="1:271" x14ac:dyDescent="0.3">
      <c r="A52" s="62" t="s">
        <v>81</v>
      </c>
      <c r="B52" s="63"/>
      <c r="C52" s="83" t="s">
        <v>82</v>
      </c>
      <c r="E52" s="68">
        <v>14.1</v>
      </c>
      <c r="F52" s="68">
        <v>15.1</v>
      </c>
      <c r="G52" s="64"/>
      <c r="H52" s="64">
        <v>14.1</v>
      </c>
      <c r="I52" s="64">
        <v>15.1</v>
      </c>
      <c r="J52" s="64">
        <v>16.100000000000001</v>
      </c>
      <c r="K52" s="64">
        <v>17.100000000000001</v>
      </c>
      <c r="L52" s="64">
        <v>18.100000000000001</v>
      </c>
      <c r="M52" s="64">
        <v>19.100000000000001</v>
      </c>
      <c r="N52" s="64">
        <v>20.100000000000001</v>
      </c>
      <c r="O52" s="64">
        <v>21.1</v>
      </c>
      <c r="P52" s="64">
        <v>22.1</v>
      </c>
      <c r="Q52" s="64">
        <v>23.1</v>
      </c>
      <c r="R52" s="64">
        <v>24.1</v>
      </c>
      <c r="S52" s="64">
        <v>25.1</v>
      </c>
      <c r="T52" s="64">
        <v>26.1</v>
      </c>
      <c r="U52" s="59">
        <v>27.1</v>
      </c>
      <c r="V52" s="59">
        <v>28.1</v>
      </c>
      <c r="W52" s="59">
        <v>29.1</v>
      </c>
      <c r="X52" s="59">
        <v>30.1</v>
      </c>
      <c r="Y52" s="59">
        <v>31.1</v>
      </c>
      <c r="Z52" s="59">
        <v>32.1</v>
      </c>
      <c r="AA52" s="59">
        <v>33.1</v>
      </c>
      <c r="AB52" s="59">
        <v>34.1</v>
      </c>
      <c r="AC52" s="59">
        <v>35.1</v>
      </c>
      <c r="AD52" s="59">
        <v>36.1</v>
      </c>
      <c r="AE52" s="59">
        <v>37.1</v>
      </c>
      <c r="AF52" s="59">
        <v>38.1</v>
      </c>
      <c r="AG52" s="59">
        <v>39.1</v>
      </c>
      <c r="AH52" s="55"/>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row>
    <row r="53" spans="1:271" x14ac:dyDescent="0.3">
      <c r="A53" s="67"/>
      <c r="B53" s="67"/>
      <c r="C53" s="83" t="s">
        <v>83</v>
      </c>
      <c r="E53" s="88">
        <v>40</v>
      </c>
      <c r="F53" s="88">
        <v>35</v>
      </c>
      <c r="G53" s="66">
        <v>14</v>
      </c>
      <c r="H53" s="66">
        <v>15</v>
      </c>
      <c r="I53" s="66">
        <v>16</v>
      </c>
      <c r="J53" s="66">
        <v>17</v>
      </c>
      <c r="K53" s="66">
        <v>18</v>
      </c>
      <c r="L53" s="66">
        <v>19</v>
      </c>
      <c r="M53" s="66">
        <v>20</v>
      </c>
      <c r="N53" s="66">
        <v>21</v>
      </c>
      <c r="O53" s="66">
        <v>22</v>
      </c>
      <c r="P53" s="66">
        <v>23</v>
      </c>
      <c r="Q53" s="66">
        <v>24</v>
      </c>
      <c r="R53" s="66">
        <v>25</v>
      </c>
      <c r="S53" s="66">
        <v>26</v>
      </c>
      <c r="T53" s="66">
        <v>27</v>
      </c>
      <c r="U53" s="59">
        <v>28</v>
      </c>
      <c r="V53" s="59">
        <v>29</v>
      </c>
      <c r="W53" s="59">
        <v>30</v>
      </c>
      <c r="X53" s="59">
        <v>31</v>
      </c>
      <c r="Y53" s="59">
        <v>32</v>
      </c>
      <c r="Z53" s="59">
        <v>33</v>
      </c>
      <c r="AA53" s="59">
        <v>34</v>
      </c>
      <c r="AB53" s="59">
        <v>35</v>
      </c>
      <c r="AC53" s="59">
        <v>36</v>
      </c>
      <c r="AD53" s="59">
        <v>37</v>
      </c>
      <c r="AE53" s="59">
        <v>38</v>
      </c>
      <c r="AF53" s="59">
        <v>39</v>
      </c>
      <c r="AG53" s="59">
        <v>40</v>
      </c>
      <c r="AH53" s="55"/>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row>
    <row r="54" spans="1:271" x14ac:dyDescent="0.3">
      <c r="A54" s="67"/>
      <c r="B54" s="67"/>
      <c r="C54" s="56" t="s">
        <v>84</v>
      </c>
      <c r="E54" s="68">
        <v>26</v>
      </c>
      <c r="F54" s="69"/>
      <c r="G54" s="66"/>
      <c r="H54" s="66"/>
      <c r="I54" s="66"/>
      <c r="J54" s="66"/>
      <c r="K54" s="66"/>
      <c r="L54" s="66"/>
      <c r="M54" s="66"/>
      <c r="N54" s="66"/>
      <c r="O54" s="66"/>
      <c r="P54" s="66"/>
      <c r="Q54" s="66"/>
      <c r="AH54" s="55"/>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row>
    <row r="55" spans="1:271" x14ac:dyDescent="0.3">
      <c r="A55" s="67"/>
      <c r="B55" s="67"/>
      <c r="C55" s="56" t="s">
        <v>85</v>
      </c>
      <c r="E55" s="70">
        <v>0.1</v>
      </c>
      <c r="F55" s="89">
        <v>1</v>
      </c>
      <c r="G55" s="66"/>
      <c r="H55" s="66"/>
      <c r="I55" s="66"/>
      <c r="J55" s="66"/>
      <c r="K55" s="66"/>
      <c r="L55" s="66"/>
      <c r="M55" s="66"/>
      <c r="N55" s="66"/>
      <c r="O55" s="66"/>
      <c r="P55" s="66"/>
      <c r="Q55" s="66"/>
      <c r="AH55" s="55"/>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row>
    <row r="56" spans="1:271" x14ac:dyDescent="0.3">
      <c r="A56" s="62" t="s">
        <v>86</v>
      </c>
      <c r="B56" s="64"/>
      <c r="C56" s="64"/>
      <c r="D56" s="69" t="s">
        <v>64</v>
      </c>
      <c r="E56" s="69"/>
      <c r="F56" s="69"/>
      <c r="G56" s="71">
        <v>140</v>
      </c>
      <c r="H56" s="71">
        <v>150</v>
      </c>
      <c r="I56" s="71">
        <v>160</v>
      </c>
      <c r="J56" s="71">
        <v>170</v>
      </c>
      <c r="K56" s="71">
        <v>180</v>
      </c>
      <c r="L56" s="71">
        <v>190</v>
      </c>
      <c r="M56" s="71">
        <v>200</v>
      </c>
      <c r="N56" s="71">
        <v>210</v>
      </c>
      <c r="O56" s="71">
        <v>220</v>
      </c>
      <c r="P56" s="71">
        <v>230</v>
      </c>
      <c r="Q56" s="71">
        <v>240</v>
      </c>
      <c r="R56" s="71">
        <v>250</v>
      </c>
      <c r="S56" s="71">
        <v>260</v>
      </c>
      <c r="T56" s="71">
        <v>270</v>
      </c>
      <c r="U56" s="71">
        <v>280</v>
      </c>
      <c r="V56" s="71">
        <v>290</v>
      </c>
      <c r="W56" s="71">
        <v>300</v>
      </c>
      <c r="X56" s="71">
        <v>310</v>
      </c>
      <c r="Y56" s="71">
        <v>320</v>
      </c>
      <c r="Z56" s="71">
        <v>330</v>
      </c>
      <c r="AA56" s="71">
        <v>340</v>
      </c>
      <c r="AB56" s="71">
        <v>350</v>
      </c>
      <c r="AC56" s="71">
        <v>360</v>
      </c>
      <c r="AD56" s="71">
        <v>370</v>
      </c>
      <c r="AE56" s="71">
        <v>380</v>
      </c>
      <c r="AF56" s="71">
        <v>390</v>
      </c>
      <c r="AG56" s="71">
        <v>400</v>
      </c>
      <c r="AH56" s="55"/>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row>
    <row r="57" spans="1:271" x14ac:dyDescent="0.3">
      <c r="A57" s="72" t="s">
        <v>87</v>
      </c>
      <c r="B57" s="72"/>
      <c r="C57" s="59" t="s">
        <v>88</v>
      </c>
      <c r="D57" s="73">
        <v>1.0080753846458488</v>
      </c>
      <c r="E57" s="73"/>
      <c r="F57" s="73"/>
      <c r="G57" s="85"/>
      <c r="H57" s="85">
        <v>2.2760000000000002</v>
      </c>
      <c r="I57" s="85">
        <v>1.96</v>
      </c>
      <c r="J57" s="85">
        <v>1.6696</v>
      </c>
      <c r="K57" s="85">
        <v>1.4352</v>
      </c>
      <c r="L57" s="85">
        <v>1.2376</v>
      </c>
      <c r="M57" s="85">
        <v>1.1088</v>
      </c>
      <c r="N57" s="85">
        <v>1.042</v>
      </c>
      <c r="O57" s="85">
        <v>0.98652106158895281</v>
      </c>
      <c r="P57" s="85">
        <v>0.95956318476685831</v>
      </c>
      <c r="Q57" s="85">
        <v>0.91912636953371663</v>
      </c>
      <c r="R57" s="85">
        <v>0.91912636953371663</v>
      </c>
      <c r="S57" s="85">
        <v>0.91912636953371663</v>
      </c>
      <c r="T57" s="85">
        <v>0.93260530794476382</v>
      </c>
      <c r="U57" s="85">
        <v>0.95956318476685831</v>
      </c>
      <c r="V57" s="85">
        <v>1.014</v>
      </c>
      <c r="W57" s="85">
        <v>1.069</v>
      </c>
      <c r="X57" s="85">
        <v>1.1496000000000002</v>
      </c>
      <c r="Y57" s="85">
        <v>1.2545999999999999</v>
      </c>
      <c r="Z57" s="85">
        <v>1.3696000000000002</v>
      </c>
      <c r="AA57" s="85">
        <v>1.4939999999999998</v>
      </c>
      <c r="AB57" s="85">
        <v>1.6272</v>
      </c>
      <c r="AC57" s="85">
        <v>1.7937999999999998</v>
      </c>
      <c r="AD57" s="85">
        <v>1.9424000000000001</v>
      </c>
      <c r="AE57" s="85">
        <v>2.1223999999999998</v>
      </c>
      <c r="AF57" s="85">
        <v>2.2960000000000003</v>
      </c>
      <c r="AG57" s="85">
        <v>2.4396000000000004</v>
      </c>
      <c r="AH57" s="55"/>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row>
    <row r="58" spans="1:271" x14ac:dyDescent="0.3">
      <c r="A58" s="72"/>
      <c r="B58" s="72"/>
      <c r="C58" s="59" t="s">
        <v>69</v>
      </c>
      <c r="D58" s="74">
        <v>1.0100199999999997</v>
      </c>
      <c r="E58" s="74"/>
      <c r="F58" s="74"/>
      <c r="G58" s="85"/>
      <c r="H58" s="85">
        <v>2.0000000000000002E-5</v>
      </c>
      <c r="I58" s="85">
        <v>6.9999999999999994E-5</v>
      </c>
      <c r="J58" s="85">
        <v>3.4000000000000002E-4</v>
      </c>
      <c r="K58" s="85">
        <v>1.32E-3</v>
      </c>
      <c r="L58" s="85">
        <v>4.2599999999999999E-3</v>
      </c>
      <c r="M58" s="85">
        <v>1.125E-2</v>
      </c>
      <c r="N58" s="85">
        <v>2.4389999999999998E-2</v>
      </c>
      <c r="O58" s="85">
        <v>4.4659999999999998E-2</v>
      </c>
      <c r="P58" s="85">
        <v>6.9580000000000003E-2</v>
      </c>
      <c r="Q58" s="85">
        <v>9.7519999999999996E-2</v>
      </c>
      <c r="R58" s="85">
        <v>0.11521000000000001</v>
      </c>
      <c r="S58" s="85">
        <v>0.12553</v>
      </c>
      <c r="T58" s="85">
        <v>0.12088999999999998</v>
      </c>
      <c r="U58" s="85">
        <v>0.10888</v>
      </c>
      <c r="V58" s="85">
        <v>8.9910000000000004E-2</v>
      </c>
      <c r="W58" s="85">
        <v>6.7159999999999997E-2</v>
      </c>
      <c r="X58" s="85">
        <v>4.6629999999999998E-2</v>
      </c>
      <c r="Y58" s="85">
        <v>3.279E-2</v>
      </c>
      <c r="Z58" s="85">
        <v>2.0230000000000001E-2</v>
      </c>
      <c r="AA58" s="85">
        <v>1.244E-2</v>
      </c>
      <c r="AB58" s="85">
        <v>6.94E-3</v>
      </c>
      <c r="AC58" s="85">
        <v>4.3600000000000002E-3</v>
      </c>
      <c r="AD58" s="85">
        <v>2.7699999999999999E-3</v>
      </c>
      <c r="AE58" s="85">
        <v>1.5499999999999999E-3</v>
      </c>
      <c r="AF58" s="85">
        <v>8.4999999999999995E-4</v>
      </c>
      <c r="AG58" s="85">
        <v>4.6999999999999999E-4</v>
      </c>
      <c r="AH58" s="55"/>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row>
    <row r="59" spans="1:271" x14ac:dyDescent="0.3">
      <c r="A59" s="72" t="s">
        <v>89</v>
      </c>
      <c r="B59" s="72"/>
      <c r="C59" s="59" t="s">
        <v>88</v>
      </c>
      <c r="D59" s="76"/>
      <c r="E59" s="76"/>
      <c r="F59" s="76"/>
      <c r="G59" s="90">
        <f>H59</f>
        <v>2.2759999999999998</v>
      </c>
      <c r="H59" s="90">
        <v>2.2759999999999998</v>
      </c>
      <c r="I59" s="90">
        <v>2.0301999999999998</v>
      </c>
      <c r="J59" s="90">
        <v>1.7451000000000001</v>
      </c>
      <c r="K59" s="90">
        <v>1.5113000000000001</v>
      </c>
      <c r="L59" s="90">
        <v>1.3172999999999999</v>
      </c>
      <c r="M59" s="90">
        <v>1.1814</v>
      </c>
      <c r="N59" s="90">
        <v>1.0998000000000001</v>
      </c>
      <c r="O59" s="90">
        <v>1.0411999999999999</v>
      </c>
      <c r="P59" s="90">
        <v>1.0046999999999999</v>
      </c>
      <c r="Q59" s="90">
        <v>0.9718</v>
      </c>
      <c r="R59" s="90">
        <v>0.95530000000000004</v>
      </c>
      <c r="S59" s="90">
        <v>0.94610000000000005</v>
      </c>
      <c r="T59" s="90">
        <v>0.94350000000000001</v>
      </c>
      <c r="U59" s="90">
        <v>0.94589999999999996</v>
      </c>
      <c r="V59" s="90">
        <v>0.95340000000000003</v>
      </c>
      <c r="W59" s="90">
        <v>0.96220000000000006</v>
      </c>
      <c r="X59" s="90">
        <v>0.97170000000000001</v>
      </c>
      <c r="Y59" s="90">
        <v>0.98129999999999995</v>
      </c>
      <c r="Z59" s="90">
        <v>0.98929999999999996</v>
      </c>
      <c r="AA59" s="90">
        <v>0.99560000000000004</v>
      </c>
      <c r="AB59" s="90">
        <v>1</v>
      </c>
      <c r="AC59" s="90">
        <v>1.0035000000000001</v>
      </c>
      <c r="AD59" s="90">
        <v>1.0061</v>
      </c>
      <c r="AE59" s="90">
        <v>1.0078</v>
      </c>
      <c r="AF59" s="90">
        <v>1.0088999999999999</v>
      </c>
      <c r="AG59" s="90">
        <v>1.0095000000000001</v>
      </c>
      <c r="AH59" s="55"/>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row>
    <row r="60" spans="1:271" x14ac:dyDescent="0.3">
      <c r="A60" s="72"/>
      <c r="B60" s="72"/>
      <c r="C60" s="59" t="s">
        <v>69</v>
      </c>
      <c r="D60" s="76"/>
      <c r="E60" s="76"/>
      <c r="F60" s="76"/>
      <c r="G60" s="87">
        <v>0</v>
      </c>
      <c r="H60" s="87">
        <v>2.0000000000000002E-5</v>
      </c>
      <c r="I60" s="87">
        <v>8.9999999999999992E-5</v>
      </c>
      <c r="J60" s="87">
        <v>4.3000000000000004E-4</v>
      </c>
      <c r="K60" s="87">
        <v>1.75E-3</v>
      </c>
      <c r="L60" s="87">
        <v>6.0099999999999997E-3</v>
      </c>
      <c r="M60" s="87">
        <v>1.7259999999999998E-2</v>
      </c>
      <c r="N60" s="87">
        <v>4.1649999999999993E-2</v>
      </c>
      <c r="O60" s="87">
        <v>8.6309999999999998E-2</v>
      </c>
      <c r="P60" s="87">
        <v>0.15589</v>
      </c>
      <c r="Q60" s="87">
        <v>0.25341000000000002</v>
      </c>
      <c r="R60" s="87">
        <v>0.36862000000000006</v>
      </c>
      <c r="S60" s="87">
        <v>0.49415000000000009</v>
      </c>
      <c r="T60" s="87">
        <v>0.61504000000000003</v>
      </c>
      <c r="U60" s="87">
        <v>0.72392000000000001</v>
      </c>
      <c r="V60" s="87">
        <v>0.81383000000000005</v>
      </c>
      <c r="W60" s="87">
        <v>0.88099000000000005</v>
      </c>
      <c r="X60" s="87">
        <v>0.92762</v>
      </c>
      <c r="Y60" s="87">
        <v>0.96040999999999999</v>
      </c>
      <c r="Z60" s="87">
        <v>0.98063999999999996</v>
      </c>
      <c r="AA60" s="87">
        <v>0.99307999999999996</v>
      </c>
      <c r="AB60" s="87">
        <v>1.0000199999999999</v>
      </c>
      <c r="AC60" s="87">
        <v>1.0043799999999998</v>
      </c>
      <c r="AD60" s="87">
        <v>1.0071499999999998</v>
      </c>
      <c r="AE60" s="87">
        <v>1.0086999999999997</v>
      </c>
      <c r="AF60" s="87">
        <v>1.0095499999999997</v>
      </c>
      <c r="AG60" s="87">
        <v>1.0100199999999997</v>
      </c>
      <c r="AH60" s="55"/>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row>
    <row r="61" spans="1:271" x14ac:dyDescent="0.3">
      <c r="A61" s="55"/>
      <c r="B61" s="55"/>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55"/>
      <c r="AC61" s="55"/>
      <c r="AD61" s="55"/>
      <c r="AE61" s="55"/>
      <c r="AF61" s="55"/>
      <c r="AG61" s="55"/>
      <c r="AH61" s="55"/>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row>
    <row r="62" spans="1:271" s="61" customFormat="1" ht="12.75" x14ac:dyDescent="0.35">
      <c r="A62" s="57" t="s">
        <v>94</v>
      </c>
      <c r="B62" s="60"/>
      <c r="C62" s="60"/>
      <c r="D62" s="60"/>
      <c r="E62" s="59" t="s">
        <v>75</v>
      </c>
      <c r="F62" s="59" t="s">
        <v>76</v>
      </c>
      <c r="G62" s="60"/>
      <c r="H62" s="60"/>
      <c r="I62" s="60"/>
      <c r="J62" s="60"/>
      <c r="K62" s="60"/>
      <c r="L62" s="60"/>
      <c r="M62" s="60"/>
      <c r="N62" s="60"/>
      <c r="O62" s="60"/>
      <c r="P62" s="60"/>
      <c r="Q62" s="60"/>
      <c r="R62" s="60"/>
      <c r="S62" s="60"/>
      <c r="T62" s="60"/>
      <c r="Y62" s="79"/>
      <c r="Z62" s="56"/>
      <c r="AA62" s="56"/>
      <c r="AB62" s="56"/>
    </row>
    <row r="63" spans="1:271" x14ac:dyDescent="0.3">
      <c r="A63" s="62"/>
      <c r="B63" s="63"/>
      <c r="C63" s="56" t="s">
        <v>77</v>
      </c>
      <c r="D63" s="59"/>
      <c r="G63" s="64" t="s">
        <v>78</v>
      </c>
      <c r="H63" s="64" t="s">
        <v>79</v>
      </c>
      <c r="I63" s="64" t="s">
        <v>79</v>
      </c>
      <c r="J63" s="64" t="s">
        <v>79</v>
      </c>
      <c r="K63" s="64" t="s">
        <v>79</v>
      </c>
      <c r="L63" s="64" t="s">
        <v>79</v>
      </c>
      <c r="M63" s="64" t="s">
        <v>79</v>
      </c>
      <c r="N63" s="64" t="s">
        <v>79</v>
      </c>
      <c r="O63" s="64" t="s">
        <v>79</v>
      </c>
      <c r="P63" s="64" t="s">
        <v>79</v>
      </c>
      <c r="Q63" s="64" t="s">
        <v>79</v>
      </c>
      <c r="R63" s="64" t="s">
        <v>79</v>
      </c>
      <c r="S63" s="64" t="s">
        <v>79</v>
      </c>
      <c r="T63" s="64" t="s">
        <v>79</v>
      </c>
      <c r="U63" s="64" t="s">
        <v>79</v>
      </c>
      <c r="V63" s="64" t="s">
        <v>79</v>
      </c>
      <c r="W63" s="64" t="s">
        <v>80</v>
      </c>
      <c r="X63" s="64" t="s">
        <v>80</v>
      </c>
      <c r="Y63" s="79"/>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row>
    <row r="64" spans="1:271" x14ac:dyDescent="0.3">
      <c r="A64" s="62" t="s">
        <v>81</v>
      </c>
      <c r="B64" s="63"/>
      <c r="C64" s="83" t="s">
        <v>82</v>
      </c>
      <c r="E64" s="88">
        <v>2</v>
      </c>
      <c r="F64" s="88">
        <v>2</v>
      </c>
      <c r="G64" s="91"/>
      <c r="H64" s="91">
        <v>2</v>
      </c>
      <c r="I64" s="91">
        <v>2.1</v>
      </c>
      <c r="J64" s="91">
        <v>2.6</v>
      </c>
      <c r="K64" s="91">
        <v>3.1</v>
      </c>
      <c r="L64" s="91">
        <v>3.6</v>
      </c>
      <c r="M64" s="91">
        <v>4.0999999999999996</v>
      </c>
      <c r="N64" s="91">
        <v>4.5999999999999996</v>
      </c>
      <c r="O64" s="91">
        <v>5.0999999999999996</v>
      </c>
      <c r="P64" s="91">
        <v>5.6</v>
      </c>
      <c r="Q64" s="91">
        <v>6.1</v>
      </c>
      <c r="R64" s="91">
        <v>6.6</v>
      </c>
      <c r="S64" s="91">
        <v>7.1</v>
      </c>
      <c r="T64" s="91">
        <v>7.6</v>
      </c>
      <c r="U64" s="91">
        <v>8.1</v>
      </c>
      <c r="V64" s="91">
        <v>8.6</v>
      </c>
      <c r="W64" s="91">
        <v>9.1</v>
      </c>
      <c r="X64" s="91">
        <v>9.6</v>
      </c>
      <c r="Y64" s="79"/>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row>
    <row r="65" spans="1:271" x14ac:dyDescent="0.3">
      <c r="A65" s="67"/>
      <c r="B65" s="67"/>
      <c r="C65" s="83" t="s">
        <v>83</v>
      </c>
      <c r="E65" s="88">
        <v>10</v>
      </c>
      <c r="F65" s="88">
        <v>9</v>
      </c>
      <c r="G65" s="91">
        <v>1.9</v>
      </c>
      <c r="H65" s="91">
        <v>2</v>
      </c>
      <c r="I65" s="91">
        <v>2.5</v>
      </c>
      <c r="J65" s="91">
        <v>3</v>
      </c>
      <c r="K65" s="91">
        <v>3.5</v>
      </c>
      <c r="L65" s="91">
        <v>4</v>
      </c>
      <c r="M65" s="91">
        <v>4.5</v>
      </c>
      <c r="N65" s="91">
        <v>5</v>
      </c>
      <c r="O65" s="91">
        <v>5.5</v>
      </c>
      <c r="P65" s="91">
        <v>6</v>
      </c>
      <c r="Q65" s="91">
        <v>6.5</v>
      </c>
      <c r="R65" s="91">
        <v>7</v>
      </c>
      <c r="S65" s="91">
        <v>7.5</v>
      </c>
      <c r="T65" s="91">
        <v>8</v>
      </c>
      <c r="U65" s="91">
        <v>8.5</v>
      </c>
      <c r="V65" s="91">
        <v>9</v>
      </c>
      <c r="W65" s="91">
        <v>9.5</v>
      </c>
      <c r="X65" s="91">
        <v>10</v>
      </c>
      <c r="Y65" s="79"/>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row>
    <row r="66" spans="1:271" x14ac:dyDescent="0.3">
      <c r="A66" s="67"/>
      <c r="B66" s="67"/>
      <c r="C66" s="56" t="s">
        <v>84</v>
      </c>
      <c r="E66" s="68">
        <v>17</v>
      </c>
      <c r="F66" s="69"/>
      <c r="G66" s="66"/>
      <c r="H66" s="66"/>
      <c r="I66" s="66"/>
      <c r="J66" s="66"/>
      <c r="K66" s="66"/>
      <c r="L66" s="66"/>
      <c r="M66" s="66"/>
      <c r="N66" s="66"/>
      <c r="O66" s="66"/>
      <c r="P66" s="66"/>
      <c r="Q66" s="66"/>
      <c r="Y66" s="79"/>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row>
    <row r="67" spans="1:271" x14ac:dyDescent="0.3">
      <c r="A67" s="67"/>
      <c r="B67" s="67"/>
      <c r="C67" s="56" t="s">
        <v>85</v>
      </c>
      <c r="E67" s="70">
        <v>0.1</v>
      </c>
      <c r="F67" s="69"/>
      <c r="G67" s="66"/>
      <c r="H67" s="66"/>
      <c r="I67" s="66"/>
      <c r="J67" s="66"/>
      <c r="K67" s="66"/>
      <c r="L67" s="66"/>
      <c r="M67" s="66"/>
      <c r="N67" s="66"/>
      <c r="O67" s="66"/>
      <c r="P67" s="66"/>
      <c r="Q67" s="66"/>
      <c r="Y67" s="79"/>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row>
    <row r="68" spans="1:271" x14ac:dyDescent="0.3">
      <c r="A68" s="62" t="s">
        <v>86</v>
      </c>
      <c r="B68" s="64"/>
      <c r="C68" s="64"/>
      <c r="D68" s="69" t="s">
        <v>64</v>
      </c>
      <c r="E68" s="69"/>
      <c r="F68" s="69"/>
      <c r="G68" s="71">
        <v>19</v>
      </c>
      <c r="H68" s="71">
        <v>20</v>
      </c>
      <c r="I68" s="71">
        <v>25</v>
      </c>
      <c r="J68" s="71">
        <v>30</v>
      </c>
      <c r="K68" s="71">
        <v>35</v>
      </c>
      <c r="L68" s="71">
        <v>40</v>
      </c>
      <c r="M68" s="71">
        <v>45</v>
      </c>
      <c r="N68" s="71">
        <v>50</v>
      </c>
      <c r="O68" s="71">
        <v>55</v>
      </c>
      <c r="P68" s="71">
        <v>60</v>
      </c>
      <c r="Q68" s="71">
        <v>65</v>
      </c>
      <c r="R68" s="71">
        <v>70</v>
      </c>
      <c r="S68" s="71">
        <v>75</v>
      </c>
      <c r="T68" s="71">
        <v>80</v>
      </c>
      <c r="U68" s="71">
        <v>85</v>
      </c>
      <c r="V68" s="71">
        <v>90</v>
      </c>
      <c r="W68" s="71">
        <v>95</v>
      </c>
      <c r="X68" s="71">
        <v>100</v>
      </c>
      <c r="Y68" s="79"/>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row>
    <row r="69" spans="1:271" x14ac:dyDescent="0.3">
      <c r="A69" s="72"/>
      <c r="B69" s="72" t="s">
        <v>87</v>
      </c>
      <c r="C69" s="59" t="s">
        <v>88</v>
      </c>
      <c r="D69" s="73">
        <v>1.0001043762853534</v>
      </c>
      <c r="E69" s="73"/>
      <c r="F69" s="73"/>
      <c r="G69" s="84"/>
      <c r="H69" s="84">
        <v>1.8447999999999998</v>
      </c>
      <c r="I69" s="84">
        <v>1.3312516666666669</v>
      </c>
      <c r="J69" s="84">
        <v>1.037986374804557</v>
      </c>
      <c r="K69" s="84">
        <v>0.96291265437934104</v>
      </c>
      <c r="L69" s="84">
        <v>0.95251999380685626</v>
      </c>
      <c r="M69" s="84">
        <v>0.97124201740637228</v>
      </c>
      <c r="N69" s="84">
        <v>1.0121300125012025</v>
      </c>
      <c r="O69" s="84">
        <v>1.0692202005198654</v>
      </c>
      <c r="P69" s="84">
        <v>1.1539835487661527</v>
      </c>
      <c r="Q69" s="84">
        <v>1.2479518072289011</v>
      </c>
      <c r="R69" s="84">
        <v>1.3614417670682506</v>
      </c>
      <c r="S69" s="84">
        <v>1.4872129629629656</v>
      </c>
      <c r="T69" s="84">
        <v>1.6096533333333976</v>
      </c>
      <c r="U69" s="84">
        <v>1.7325526315792315</v>
      </c>
      <c r="V69" s="84">
        <v>1.8563499999987165</v>
      </c>
      <c r="W69" s="84">
        <v>2.0295999999992675</v>
      </c>
      <c r="X69" s="84">
        <v>2.1959199999965557</v>
      </c>
      <c r="Y69" s="79"/>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row>
    <row r="70" spans="1:271" x14ac:dyDescent="0.3">
      <c r="A70" s="72"/>
      <c r="B70" s="72"/>
      <c r="C70" s="59" t="s">
        <v>69</v>
      </c>
      <c r="D70" s="75">
        <v>0.90442000000000056</v>
      </c>
      <c r="E70" s="75"/>
      <c r="F70" s="75"/>
      <c r="G70" s="85"/>
      <c r="H70" s="85">
        <v>8.0000000000000007E-5</v>
      </c>
      <c r="I70" s="85">
        <v>1.2E-2</v>
      </c>
      <c r="J70" s="85">
        <v>8.9539999999999981E-2</v>
      </c>
      <c r="K70" s="85">
        <v>0.20004000000000005</v>
      </c>
      <c r="L70" s="85">
        <v>0.22685000000000011</v>
      </c>
      <c r="M70" s="85">
        <v>0.17213000000000001</v>
      </c>
      <c r="N70" s="85">
        <v>0.10399000000000003</v>
      </c>
      <c r="O70" s="85">
        <v>5.3860000000000019E-2</v>
      </c>
      <c r="P70" s="85">
        <v>2.5530000000000053E-2</v>
      </c>
      <c r="Q70" s="85">
        <v>1.1620000000000075E-2</v>
      </c>
      <c r="R70" s="85">
        <v>4.9800000000000955E-3</v>
      </c>
      <c r="S70" s="85">
        <v>2.1600000000000508E-3</v>
      </c>
      <c r="T70" s="85">
        <v>8.9999999999990088E-4</v>
      </c>
      <c r="U70" s="85">
        <v>3.7999999999993594E-4</v>
      </c>
      <c r="V70" s="85">
        <v>1.6000000000004899E-4</v>
      </c>
      <c r="W70" s="85">
        <v>1.0000000000010001E-4</v>
      </c>
      <c r="X70" s="85">
        <v>1.0000000000010001E-4</v>
      </c>
      <c r="Y70" s="79"/>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row>
    <row r="71" spans="1:271" x14ac:dyDescent="0.3">
      <c r="A71" s="72"/>
      <c r="B71" s="72" t="s">
        <v>89</v>
      </c>
      <c r="C71" s="59" t="s">
        <v>88</v>
      </c>
      <c r="D71" s="76"/>
      <c r="E71" s="76"/>
      <c r="F71" s="76"/>
      <c r="G71" s="86">
        <f>H71</f>
        <v>1.8448</v>
      </c>
      <c r="H71" s="86">
        <v>1.8448</v>
      </c>
      <c r="I71" s="86">
        <v>1.3347</v>
      </c>
      <c r="J71" s="86">
        <v>1.0732999999999999</v>
      </c>
      <c r="K71" s="86">
        <v>1.0001</v>
      </c>
      <c r="L71" s="86">
        <v>0.97970000000000002</v>
      </c>
      <c r="M71" s="86">
        <v>0.97760000000000002</v>
      </c>
      <c r="N71" s="86">
        <v>0.98209999999999997</v>
      </c>
      <c r="O71" s="86">
        <v>0.98750000000000004</v>
      </c>
      <c r="P71" s="86">
        <v>0.99229999999999996</v>
      </c>
      <c r="Q71" s="86">
        <v>0.99570000000000003</v>
      </c>
      <c r="R71" s="86">
        <v>0.99770000000000003</v>
      </c>
      <c r="S71" s="86">
        <v>0.99880000000000002</v>
      </c>
      <c r="T71" s="86">
        <v>0.99950000000000006</v>
      </c>
      <c r="U71" s="86">
        <v>0.99980000000000002</v>
      </c>
      <c r="V71" s="86">
        <v>0.99990000000000001</v>
      </c>
      <c r="W71" s="86">
        <v>1</v>
      </c>
      <c r="X71" s="86">
        <v>1.0002</v>
      </c>
      <c r="Y71" s="79"/>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row>
    <row r="72" spans="1:271" x14ac:dyDescent="0.3">
      <c r="A72" s="72"/>
      <c r="B72" s="72"/>
      <c r="C72" s="59" t="s">
        <v>69</v>
      </c>
      <c r="D72" s="76"/>
      <c r="E72" s="76"/>
      <c r="F72" s="76"/>
      <c r="G72" s="87">
        <v>0</v>
      </c>
      <c r="H72" s="87">
        <v>8.0000000000000007E-5</v>
      </c>
      <c r="I72" s="87">
        <v>1.208E-2</v>
      </c>
      <c r="J72" s="87">
        <v>0.10161999999999999</v>
      </c>
      <c r="K72" s="87">
        <v>0.30166000000000004</v>
      </c>
      <c r="L72" s="87">
        <v>0.52851000000000015</v>
      </c>
      <c r="M72" s="87">
        <v>0.70064000000000015</v>
      </c>
      <c r="N72" s="87">
        <v>0.80463000000000018</v>
      </c>
      <c r="O72" s="87">
        <v>0.8584900000000002</v>
      </c>
      <c r="P72" s="87">
        <v>0.88402000000000025</v>
      </c>
      <c r="Q72" s="87">
        <v>0.89564000000000032</v>
      </c>
      <c r="R72" s="87">
        <v>0.90062000000000042</v>
      </c>
      <c r="S72" s="87">
        <v>0.90278000000000047</v>
      </c>
      <c r="T72" s="87">
        <v>0.90368000000000037</v>
      </c>
      <c r="U72" s="87">
        <v>0.90406000000000031</v>
      </c>
      <c r="V72" s="87">
        <v>0.90422000000000036</v>
      </c>
      <c r="W72" s="87">
        <v>0.90432000000000046</v>
      </c>
      <c r="X72" s="87">
        <v>0.90442000000000056</v>
      </c>
      <c r="Y72" s="79"/>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row>
    <row r="73" spans="1:271" x14ac:dyDescent="0.3">
      <c r="A73" s="55"/>
      <c r="B73" s="55"/>
      <c r="C73" s="79"/>
      <c r="D73" s="79"/>
      <c r="E73" s="79"/>
      <c r="F73" s="79"/>
      <c r="G73" s="79"/>
      <c r="H73" s="79"/>
      <c r="I73" s="79"/>
      <c r="J73" s="79"/>
      <c r="K73" s="79"/>
      <c r="L73" s="79"/>
      <c r="M73" s="79"/>
      <c r="N73" s="79"/>
      <c r="O73" s="79"/>
      <c r="P73" s="79"/>
      <c r="Q73" s="79"/>
      <c r="R73" s="79"/>
      <c r="S73" s="79"/>
      <c r="T73" s="79"/>
      <c r="U73" s="79"/>
      <c r="V73" s="79"/>
      <c r="W73" s="79"/>
      <c r="X73" s="79"/>
      <c r="Y73" s="79"/>
      <c r="Z73" s="131"/>
      <c r="AA73" s="13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row>
    <row r="74" spans="1:271" s="61" customFormat="1" ht="12.75" x14ac:dyDescent="0.35">
      <c r="A74" s="57" t="s">
        <v>95</v>
      </c>
      <c r="B74" s="60"/>
      <c r="C74" s="60"/>
      <c r="D74" s="60"/>
      <c r="E74" s="56"/>
      <c r="F74" s="56"/>
      <c r="G74" s="60"/>
      <c r="H74" s="60"/>
      <c r="I74" s="60"/>
      <c r="J74" s="60"/>
      <c r="K74" s="60"/>
      <c r="L74" s="60"/>
      <c r="M74" s="60"/>
      <c r="N74" s="60"/>
      <c r="O74" s="60"/>
      <c r="P74" s="60"/>
      <c r="Q74" s="60"/>
      <c r="R74" s="60"/>
      <c r="S74" s="60"/>
      <c r="T74" s="60"/>
      <c r="Y74" s="79"/>
    </row>
    <row r="75" spans="1:271" x14ac:dyDescent="0.3">
      <c r="A75" s="62"/>
      <c r="B75" s="63"/>
      <c r="C75" s="56" t="s">
        <v>77</v>
      </c>
      <c r="D75" s="59"/>
      <c r="G75" s="64" t="s">
        <v>78</v>
      </c>
      <c r="H75" s="64" t="s">
        <v>79</v>
      </c>
      <c r="I75" s="64" t="s">
        <v>79</v>
      </c>
      <c r="J75" s="64" t="s">
        <v>79</v>
      </c>
      <c r="K75" s="64" t="s">
        <v>79</v>
      </c>
      <c r="L75" s="64" t="s">
        <v>79</v>
      </c>
      <c r="M75" s="64" t="s">
        <v>79</v>
      </c>
      <c r="N75" s="64" t="s">
        <v>79</v>
      </c>
      <c r="O75" s="64" t="s">
        <v>79</v>
      </c>
      <c r="P75" s="64" t="s">
        <v>79</v>
      </c>
      <c r="Q75" s="64" t="s">
        <v>79</v>
      </c>
      <c r="R75" s="64" t="s">
        <v>79</v>
      </c>
      <c r="S75" s="64" t="s">
        <v>79</v>
      </c>
      <c r="T75" s="64" t="s">
        <v>79</v>
      </c>
      <c r="U75" s="64" t="s">
        <v>79</v>
      </c>
      <c r="V75" s="64" t="s">
        <v>79</v>
      </c>
      <c r="W75" s="64" t="s">
        <v>80</v>
      </c>
      <c r="X75" s="64" t="s">
        <v>80</v>
      </c>
      <c r="Y75" s="79"/>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row>
    <row r="76" spans="1:271" x14ac:dyDescent="0.3">
      <c r="A76" s="62" t="s">
        <v>81</v>
      </c>
      <c r="B76" s="63"/>
      <c r="C76" s="83" t="s">
        <v>82</v>
      </c>
      <c r="G76" s="91"/>
      <c r="H76" s="91">
        <v>2</v>
      </c>
      <c r="I76" s="91">
        <v>2.1</v>
      </c>
      <c r="J76" s="91">
        <v>2.6</v>
      </c>
      <c r="K76" s="91">
        <v>3.1</v>
      </c>
      <c r="L76" s="91">
        <v>3.6</v>
      </c>
      <c r="M76" s="91">
        <v>4.0999999999999996</v>
      </c>
      <c r="N76" s="91">
        <v>4.5999999999999996</v>
      </c>
      <c r="O76" s="91">
        <v>5.0999999999999996</v>
      </c>
      <c r="P76" s="91">
        <v>5.6</v>
      </c>
      <c r="Q76" s="91">
        <v>6.1</v>
      </c>
      <c r="R76" s="91">
        <v>6.6</v>
      </c>
      <c r="S76" s="91">
        <v>7.1</v>
      </c>
      <c r="T76" s="91">
        <v>7.6</v>
      </c>
      <c r="U76" s="91">
        <v>8.1</v>
      </c>
      <c r="V76" s="91">
        <v>8.6</v>
      </c>
      <c r="W76" s="91">
        <v>9.1</v>
      </c>
      <c r="X76" s="91">
        <v>9.6</v>
      </c>
      <c r="Y76" s="79"/>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row>
    <row r="77" spans="1:271" x14ac:dyDescent="0.3">
      <c r="A77" s="67"/>
      <c r="B77" s="67"/>
      <c r="C77" s="83" t="s">
        <v>83</v>
      </c>
      <c r="G77" s="91">
        <v>1.9</v>
      </c>
      <c r="H77" s="91">
        <v>2</v>
      </c>
      <c r="I77" s="91">
        <v>2.5</v>
      </c>
      <c r="J77" s="91">
        <v>3</v>
      </c>
      <c r="K77" s="91">
        <v>3.5</v>
      </c>
      <c r="L77" s="91">
        <v>4</v>
      </c>
      <c r="M77" s="91">
        <v>4.5</v>
      </c>
      <c r="N77" s="91">
        <v>5</v>
      </c>
      <c r="O77" s="91">
        <v>5.5</v>
      </c>
      <c r="P77" s="91">
        <v>6</v>
      </c>
      <c r="Q77" s="91">
        <v>6.5</v>
      </c>
      <c r="R77" s="91">
        <v>7</v>
      </c>
      <c r="S77" s="91">
        <v>7.5</v>
      </c>
      <c r="T77" s="91">
        <v>8</v>
      </c>
      <c r="U77" s="91">
        <v>8.5</v>
      </c>
      <c r="V77" s="91">
        <v>9</v>
      </c>
      <c r="W77" s="91">
        <v>9.5</v>
      </c>
      <c r="X77" s="91">
        <v>10</v>
      </c>
      <c r="Y77" s="79"/>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row>
    <row r="78" spans="1:271" x14ac:dyDescent="0.3">
      <c r="A78" s="67"/>
      <c r="B78" s="67"/>
      <c r="C78" s="56" t="s">
        <v>84</v>
      </c>
      <c r="G78" s="66"/>
      <c r="H78" s="66"/>
      <c r="I78" s="66"/>
      <c r="J78" s="66"/>
      <c r="K78" s="66"/>
      <c r="L78" s="66"/>
      <c r="M78" s="66"/>
      <c r="N78" s="66"/>
      <c r="O78" s="66"/>
      <c r="P78" s="66"/>
      <c r="Q78" s="66"/>
      <c r="Y78" s="79"/>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row>
    <row r="79" spans="1:271" x14ac:dyDescent="0.3">
      <c r="A79" s="67"/>
      <c r="B79" s="67"/>
      <c r="C79" s="56" t="s">
        <v>85</v>
      </c>
      <c r="G79" s="66"/>
      <c r="H79" s="66"/>
      <c r="I79" s="66"/>
      <c r="J79" s="66"/>
      <c r="K79" s="66"/>
      <c r="L79" s="66"/>
      <c r="M79" s="66"/>
      <c r="N79" s="66"/>
      <c r="O79" s="66"/>
      <c r="P79" s="66"/>
      <c r="Q79" s="66"/>
      <c r="Y79" s="79"/>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row>
    <row r="80" spans="1:271" x14ac:dyDescent="0.3">
      <c r="A80" s="62" t="s">
        <v>86</v>
      </c>
      <c r="B80" s="64"/>
      <c r="C80" s="64"/>
      <c r="D80" s="69" t="s">
        <v>64</v>
      </c>
      <c r="E80" s="69"/>
      <c r="F80" s="69"/>
      <c r="G80" s="71">
        <v>19</v>
      </c>
      <c r="H80" s="71">
        <v>20</v>
      </c>
      <c r="I80" s="71">
        <v>25</v>
      </c>
      <c r="J80" s="71">
        <v>30</v>
      </c>
      <c r="K80" s="71">
        <v>35</v>
      </c>
      <c r="L80" s="71">
        <v>40</v>
      </c>
      <c r="M80" s="71">
        <v>45</v>
      </c>
      <c r="N80" s="71">
        <v>50</v>
      </c>
      <c r="O80" s="71">
        <v>55</v>
      </c>
      <c r="P80" s="71">
        <v>60</v>
      </c>
      <c r="Q80" s="71">
        <v>65</v>
      </c>
      <c r="R80" s="71">
        <v>70</v>
      </c>
      <c r="S80" s="71">
        <v>75</v>
      </c>
      <c r="T80" s="71">
        <v>80</v>
      </c>
      <c r="U80" s="71">
        <v>85</v>
      </c>
      <c r="V80" s="71">
        <v>90</v>
      </c>
      <c r="W80" s="71">
        <v>95</v>
      </c>
      <c r="X80" s="71">
        <v>100</v>
      </c>
      <c r="Y80" s="79"/>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row>
    <row r="81" spans="1:272" x14ac:dyDescent="0.3">
      <c r="A81" s="72"/>
      <c r="B81" s="72" t="s">
        <v>87</v>
      </c>
      <c r="C81" s="59" t="s">
        <v>88</v>
      </c>
      <c r="D81" s="73">
        <v>1.0014434710054236</v>
      </c>
      <c r="E81" s="73"/>
      <c r="F81" s="73"/>
      <c r="G81" s="84"/>
      <c r="H81" s="84">
        <v>1.8447999999999998</v>
      </c>
      <c r="I81" s="84">
        <v>1.3397391304347825</v>
      </c>
      <c r="J81" s="84">
        <v>1.0395246376811595</v>
      </c>
      <c r="K81" s="84">
        <v>0.96297697978187269</v>
      </c>
      <c r="L81" s="84">
        <v>0.95249469230926698</v>
      </c>
      <c r="M81" s="84">
        <v>0.97118905025338453</v>
      </c>
      <c r="N81" s="84">
        <v>1.0120776515151511</v>
      </c>
      <c r="O81" s="84">
        <v>1.0691412639405187</v>
      </c>
      <c r="P81" s="84">
        <v>1.1538326693227043</v>
      </c>
      <c r="Q81" s="84">
        <v>1.2477499999999953</v>
      </c>
      <c r="R81" s="84">
        <v>1.3610833333333077</v>
      </c>
      <c r="S81" s="84">
        <v>1.487200000000007</v>
      </c>
      <c r="T81" s="84">
        <v>1.6089249999999535</v>
      </c>
      <c r="U81" s="84">
        <v>1.7425000000006556</v>
      </c>
      <c r="V81" s="84">
        <v>1.863280000000612</v>
      </c>
      <c r="W81" s="84">
        <v>2.0296000000006962</v>
      </c>
      <c r="X81" s="84">
        <v>2.1959200000007804</v>
      </c>
      <c r="Y81" s="79"/>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row>
    <row r="82" spans="1:272" x14ac:dyDescent="0.3">
      <c r="A82" s="72"/>
      <c r="B82" s="72"/>
      <c r="C82" s="59" t="s">
        <v>69</v>
      </c>
      <c r="D82" s="75">
        <v>9.5879999999999937E-2</v>
      </c>
      <c r="E82" s="75"/>
      <c r="F82" s="75"/>
      <c r="G82" s="85"/>
      <c r="H82" s="85">
        <v>1.0000000000000001E-5</v>
      </c>
      <c r="I82" s="85">
        <v>1.6099999999999999E-3</v>
      </c>
      <c r="J82" s="85">
        <v>1.035E-2</v>
      </c>
      <c r="K82" s="85">
        <v>2.1719999999999996E-2</v>
      </c>
      <c r="L82" s="85">
        <v>2.3879999999999998E-2</v>
      </c>
      <c r="M82" s="85">
        <v>1.777999999999999E-2</v>
      </c>
      <c r="N82" s="85">
        <v>1.056E-2</v>
      </c>
      <c r="O82" s="85">
        <v>5.3799999999999959E-3</v>
      </c>
      <c r="P82" s="85">
        <v>2.5100000000000122E-3</v>
      </c>
      <c r="Q82" s="85">
        <v>1.119999999999996E-3</v>
      </c>
      <c r="R82" s="85">
        <v>4.800000000000082E-4</v>
      </c>
      <c r="S82" s="85">
        <v>2.0000000000000573E-4</v>
      </c>
      <c r="T82" s="85">
        <v>8.0000000000010618E-5</v>
      </c>
      <c r="U82" s="85">
        <v>4.9999999999980616E-5</v>
      </c>
      <c r="V82" s="85">
        <v>4.9999999999980616E-5</v>
      </c>
      <c r="W82" s="85">
        <v>4.9999999999980616E-5</v>
      </c>
      <c r="X82" s="85">
        <v>4.9999999999980616E-5</v>
      </c>
      <c r="Y82" s="79"/>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row>
    <row r="83" spans="1:272" x14ac:dyDescent="0.3">
      <c r="A83" s="72"/>
      <c r="B83" s="72" t="s">
        <v>89</v>
      </c>
      <c r="C83" s="59" t="s">
        <v>88</v>
      </c>
      <c r="D83" s="76"/>
      <c r="E83" s="76"/>
      <c r="F83" s="76"/>
      <c r="G83" s="86">
        <f>H83</f>
        <v>1.8448</v>
      </c>
      <c r="H83" s="86">
        <v>1.8448</v>
      </c>
      <c r="I83" s="86">
        <v>1.3429</v>
      </c>
      <c r="J83" s="86">
        <v>1.0806</v>
      </c>
      <c r="K83" s="86">
        <v>1.0047999999999999</v>
      </c>
      <c r="L83" s="86">
        <v>0.98309999999999997</v>
      </c>
      <c r="M83" s="86">
        <v>0.98029999999999995</v>
      </c>
      <c r="N83" s="86">
        <v>0.98419999999999996</v>
      </c>
      <c r="O83" s="86">
        <v>0.98919999999999997</v>
      </c>
      <c r="P83" s="86">
        <v>0.99360000000000004</v>
      </c>
      <c r="Q83" s="86">
        <v>0.99660000000000004</v>
      </c>
      <c r="R83" s="86">
        <v>0.99839999999999995</v>
      </c>
      <c r="S83" s="86">
        <v>0.99950000000000006</v>
      </c>
      <c r="T83" s="86">
        <v>1</v>
      </c>
      <c r="U83" s="86">
        <v>1.0003</v>
      </c>
      <c r="V83" s="86">
        <v>1.0007999999999999</v>
      </c>
      <c r="W83" s="86">
        <v>1.0013000000000001</v>
      </c>
      <c r="X83" s="86">
        <v>1.002</v>
      </c>
      <c r="Y83" s="79"/>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row>
    <row r="84" spans="1:272" x14ac:dyDescent="0.3">
      <c r="A84" s="72"/>
      <c r="B84" s="72"/>
      <c r="C84" s="59" t="s">
        <v>69</v>
      </c>
      <c r="D84" s="76"/>
      <c r="E84" s="76"/>
      <c r="F84" s="76"/>
      <c r="G84" s="87">
        <v>0</v>
      </c>
      <c r="H84" s="87">
        <v>1.0000000000000001E-5</v>
      </c>
      <c r="I84" s="87">
        <v>1.6199999999999999E-3</v>
      </c>
      <c r="J84" s="87">
        <v>1.197E-2</v>
      </c>
      <c r="K84" s="87">
        <v>3.3689999999999998E-2</v>
      </c>
      <c r="L84" s="87">
        <v>5.7569999999999996E-2</v>
      </c>
      <c r="M84" s="87">
        <v>7.5349999999999986E-2</v>
      </c>
      <c r="N84" s="87">
        <v>8.5909999999999986E-2</v>
      </c>
      <c r="O84" s="87">
        <v>9.1289999999999982E-2</v>
      </c>
      <c r="P84" s="87">
        <v>9.3799999999999994E-2</v>
      </c>
      <c r="Q84" s="87">
        <v>9.491999999999999E-2</v>
      </c>
      <c r="R84" s="87">
        <v>9.5399999999999999E-2</v>
      </c>
      <c r="S84" s="87">
        <v>9.5600000000000004E-2</v>
      </c>
      <c r="T84" s="87">
        <v>9.5680000000000015E-2</v>
      </c>
      <c r="U84" s="87">
        <v>9.5729999999999996E-2</v>
      </c>
      <c r="V84" s="87">
        <v>9.5779999999999976E-2</v>
      </c>
      <c r="W84" s="87">
        <v>9.5829999999999957E-2</v>
      </c>
      <c r="X84" s="87">
        <v>9.5879999999999937E-2</v>
      </c>
      <c r="Y84" s="79"/>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row>
    <row r="85" spans="1:272" x14ac:dyDescent="0.3">
      <c r="A85" s="55"/>
      <c r="B85" s="55"/>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55"/>
      <c r="AC85" s="55"/>
      <c r="AD85" s="55"/>
      <c r="AE85" s="55"/>
      <c r="AF85" s="55"/>
      <c r="AG85" s="55"/>
      <c r="AH85" s="55"/>
      <c r="AI85" s="55"/>
      <c r="AJ85" s="55"/>
      <c r="AK85" s="55"/>
      <c r="AL85" s="55"/>
      <c r="AM85" s="55"/>
      <c r="AN85" s="55"/>
      <c r="AO85" s="55"/>
      <c r="AP85" s="55"/>
      <c r="AQ85" s="55"/>
      <c r="AR85" s="55"/>
      <c r="AS85" s="55"/>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row>
    <row r="86" spans="1:272" s="61" customFormat="1" ht="12.75" x14ac:dyDescent="0.35">
      <c r="A86" s="57" t="s">
        <v>96</v>
      </c>
      <c r="B86" s="60"/>
      <c r="C86" s="60"/>
      <c r="D86" s="60"/>
      <c r="E86" s="59" t="s">
        <v>75</v>
      </c>
      <c r="F86" s="59" t="s">
        <v>76</v>
      </c>
      <c r="G86" s="60"/>
      <c r="H86" s="60"/>
      <c r="I86" s="60"/>
      <c r="J86" s="60"/>
      <c r="K86" s="60"/>
      <c r="L86" s="60"/>
      <c r="M86" s="60"/>
      <c r="N86" s="60"/>
      <c r="O86" s="60"/>
      <c r="P86" s="60"/>
      <c r="Q86" s="60"/>
      <c r="R86" s="60"/>
      <c r="S86" s="60"/>
      <c r="T86" s="60"/>
      <c r="AI86" s="56"/>
      <c r="AJ86" s="56"/>
      <c r="AK86" s="56"/>
      <c r="AL86" s="56"/>
      <c r="AM86" s="56"/>
      <c r="AN86" s="56"/>
      <c r="AO86" s="56"/>
      <c r="AP86" s="56"/>
      <c r="AQ86" s="56"/>
      <c r="AR86" s="56"/>
      <c r="AS86" s="55"/>
    </row>
    <row r="87" spans="1:272" x14ac:dyDescent="0.3">
      <c r="A87" s="62"/>
      <c r="B87" s="63"/>
      <c r="C87" s="56" t="s">
        <v>77</v>
      </c>
      <c r="D87" s="59"/>
      <c r="G87" s="64" t="s">
        <v>78</v>
      </c>
      <c r="H87" s="64" t="s">
        <v>80</v>
      </c>
      <c r="I87" s="64" t="s">
        <v>80</v>
      </c>
      <c r="J87" s="64" t="s">
        <v>80</v>
      </c>
      <c r="K87" s="64" t="s">
        <v>80</v>
      </c>
      <c r="L87" s="64" t="s">
        <v>80</v>
      </c>
      <c r="M87" s="64" t="s">
        <v>79</v>
      </c>
      <c r="N87" s="64" t="s">
        <v>79</v>
      </c>
      <c r="O87" s="64" t="s">
        <v>79</v>
      </c>
      <c r="P87" s="64" t="s">
        <v>79</v>
      </c>
      <c r="Q87" s="64" t="s">
        <v>79</v>
      </c>
      <c r="R87" s="64" t="s">
        <v>79</v>
      </c>
      <c r="S87" s="64" t="s">
        <v>79</v>
      </c>
      <c r="T87" s="64" t="s">
        <v>79</v>
      </c>
      <c r="U87" s="64" t="s">
        <v>79</v>
      </c>
      <c r="V87" s="64" t="s">
        <v>79</v>
      </c>
      <c r="W87" s="64" t="s">
        <v>79</v>
      </c>
      <c r="X87" s="64" t="s">
        <v>79</v>
      </c>
      <c r="Y87" s="64" t="s">
        <v>79</v>
      </c>
      <c r="Z87" s="64" t="s">
        <v>79</v>
      </c>
      <c r="AA87" s="64" t="s">
        <v>79</v>
      </c>
      <c r="AB87" s="64" t="s">
        <v>79</v>
      </c>
      <c r="AC87" s="64" t="s">
        <v>79</v>
      </c>
      <c r="AD87" s="64" t="s">
        <v>79</v>
      </c>
      <c r="AE87" s="64" t="s">
        <v>79</v>
      </c>
      <c r="AF87" s="64" t="s">
        <v>79</v>
      </c>
      <c r="AG87" s="64" t="s">
        <v>79</v>
      </c>
      <c r="AH87" s="64" t="s">
        <v>79</v>
      </c>
      <c r="AI87" s="64" t="s">
        <v>79</v>
      </c>
      <c r="AJ87" s="64" t="s">
        <v>79</v>
      </c>
      <c r="AK87" s="64" t="s">
        <v>79</v>
      </c>
      <c r="AL87" s="64" t="s">
        <v>79</v>
      </c>
      <c r="AM87" s="64" t="s">
        <v>79</v>
      </c>
      <c r="AN87" s="64" t="s">
        <v>79</v>
      </c>
      <c r="AO87" s="64" t="s">
        <v>79</v>
      </c>
      <c r="AP87" s="64" t="s">
        <v>80</v>
      </c>
      <c r="AQ87" s="64" t="s">
        <v>80</v>
      </c>
      <c r="AR87" s="64" t="s">
        <v>80</v>
      </c>
      <c r="AS87" s="55"/>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row>
    <row r="88" spans="1:272" x14ac:dyDescent="0.3">
      <c r="A88" s="62" t="s">
        <v>81</v>
      </c>
      <c r="B88" s="63"/>
      <c r="C88" s="83" t="s">
        <v>82</v>
      </c>
      <c r="E88" s="68">
        <v>110</v>
      </c>
      <c r="F88" s="68">
        <v>131</v>
      </c>
      <c r="G88" s="91"/>
      <c r="H88" s="64">
        <v>110</v>
      </c>
      <c r="I88" s="64">
        <v>111</v>
      </c>
      <c r="J88" s="64">
        <v>116</v>
      </c>
      <c r="K88" s="64">
        <v>121</v>
      </c>
      <c r="L88" s="64">
        <v>126</v>
      </c>
      <c r="M88" s="64">
        <v>131</v>
      </c>
      <c r="N88" s="64">
        <v>136</v>
      </c>
      <c r="O88" s="64">
        <v>141</v>
      </c>
      <c r="P88" s="64">
        <v>146</v>
      </c>
      <c r="Q88" s="64">
        <v>151</v>
      </c>
      <c r="R88" s="64">
        <v>156</v>
      </c>
      <c r="S88" s="64">
        <v>161</v>
      </c>
      <c r="T88" s="64">
        <v>166</v>
      </c>
      <c r="U88" s="64">
        <v>171</v>
      </c>
      <c r="V88" s="64">
        <v>176</v>
      </c>
      <c r="W88" s="64">
        <v>181</v>
      </c>
      <c r="X88" s="64">
        <v>186</v>
      </c>
      <c r="Y88" s="64">
        <v>191</v>
      </c>
      <c r="Z88" s="64">
        <v>196</v>
      </c>
      <c r="AA88" s="64">
        <v>201</v>
      </c>
      <c r="AB88" s="64">
        <v>206</v>
      </c>
      <c r="AC88" s="64">
        <v>211</v>
      </c>
      <c r="AD88" s="64">
        <v>216</v>
      </c>
      <c r="AE88" s="64">
        <v>221</v>
      </c>
      <c r="AF88" s="64">
        <v>226</v>
      </c>
      <c r="AG88" s="64">
        <v>231</v>
      </c>
      <c r="AH88" s="64">
        <v>236</v>
      </c>
      <c r="AI88" s="64">
        <v>241</v>
      </c>
      <c r="AJ88" s="64">
        <v>246</v>
      </c>
      <c r="AK88" s="64">
        <v>251</v>
      </c>
      <c r="AL88" s="64">
        <v>256</v>
      </c>
      <c r="AM88" s="64">
        <v>261</v>
      </c>
      <c r="AN88" s="64">
        <v>266</v>
      </c>
      <c r="AO88" s="64">
        <v>271</v>
      </c>
      <c r="AP88" s="64">
        <v>276</v>
      </c>
      <c r="AQ88" s="64">
        <v>281</v>
      </c>
      <c r="AR88" s="64">
        <v>286</v>
      </c>
      <c r="AS88" s="55"/>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row>
    <row r="89" spans="1:272" x14ac:dyDescent="0.3">
      <c r="A89" s="67"/>
      <c r="B89" s="67"/>
      <c r="C89" s="83" t="s">
        <v>83</v>
      </c>
      <c r="E89" s="68">
        <v>290</v>
      </c>
      <c r="F89" s="68">
        <v>275</v>
      </c>
      <c r="G89" s="66">
        <v>109</v>
      </c>
      <c r="H89" s="64">
        <v>110</v>
      </c>
      <c r="I89" s="64">
        <v>115</v>
      </c>
      <c r="J89" s="64">
        <v>120</v>
      </c>
      <c r="K89" s="64">
        <v>125</v>
      </c>
      <c r="L89" s="64">
        <v>130</v>
      </c>
      <c r="M89" s="64">
        <v>135</v>
      </c>
      <c r="N89" s="64">
        <v>140</v>
      </c>
      <c r="O89" s="64">
        <v>145</v>
      </c>
      <c r="P89" s="64">
        <v>150</v>
      </c>
      <c r="Q89" s="64">
        <v>155</v>
      </c>
      <c r="R89" s="64">
        <v>160</v>
      </c>
      <c r="S89" s="64">
        <v>165</v>
      </c>
      <c r="T89" s="64">
        <v>170</v>
      </c>
      <c r="U89" s="64">
        <v>175</v>
      </c>
      <c r="V89" s="64">
        <v>180</v>
      </c>
      <c r="W89" s="64">
        <v>185</v>
      </c>
      <c r="X89" s="64">
        <v>190</v>
      </c>
      <c r="Y89" s="64">
        <v>195</v>
      </c>
      <c r="Z89" s="64">
        <v>200</v>
      </c>
      <c r="AA89" s="64">
        <v>205</v>
      </c>
      <c r="AB89" s="64">
        <v>210</v>
      </c>
      <c r="AC89" s="64">
        <v>215</v>
      </c>
      <c r="AD89" s="64">
        <v>220</v>
      </c>
      <c r="AE89" s="64">
        <v>225</v>
      </c>
      <c r="AF89" s="64">
        <v>230</v>
      </c>
      <c r="AG89" s="64">
        <v>235</v>
      </c>
      <c r="AH89" s="64">
        <v>240</v>
      </c>
      <c r="AI89" s="64">
        <v>245</v>
      </c>
      <c r="AJ89" s="64">
        <v>250</v>
      </c>
      <c r="AK89" s="64">
        <v>255</v>
      </c>
      <c r="AL89" s="64">
        <v>260</v>
      </c>
      <c r="AM89" s="64">
        <v>265</v>
      </c>
      <c r="AN89" s="64">
        <v>270</v>
      </c>
      <c r="AO89" s="64">
        <v>275</v>
      </c>
      <c r="AP89" s="64">
        <v>280</v>
      </c>
      <c r="AQ89" s="64">
        <v>285</v>
      </c>
      <c r="AR89" s="64">
        <v>290</v>
      </c>
      <c r="AS89" s="55"/>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row>
    <row r="90" spans="1:272" x14ac:dyDescent="0.3">
      <c r="A90" s="67"/>
      <c r="B90" s="67"/>
      <c r="C90" s="56" t="s">
        <v>84</v>
      </c>
      <c r="E90" s="68">
        <v>37</v>
      </c>
      <c r="F90" s="69"/>
      <c r="G90" s="66"/>
      <c r="H90" s="66"/>
      <c r="I90" s="66"/>
      <c r="J90" s="66"/>
      <c r="K90" s="66"/>
      <c r="L90" s="66"/>
      <c r="M90" s="66"/>
      <c r="N90" s="66"/>
      <c r="O90" s="66"/>
      <c r="P90" s="66"/>
      <c r="Q90" s="66"/>
      <c r="AS90" s="55"/>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row>
    <row r="91" spans="1:272" x14ac:dyDescent="0.3">
      <c r="A91" s="67"/>
      <c r="B91" s="67"/>
      <c r="C91" s="56" t="s">
        <v>85</v>
      </c>
      <c r="E91" s="70">
        <v>1</v>
      </c>
      <c r="F91" s="69"/>
      <c r="G91" s="66"/>
      <c r="H91" s="66"/>
      <c r="I91" s="66"/>
      <c r="J91" s="66"/>
      <c r="K91" s="66"/>
      <c r="L91" s="66"/>
      <c r="M91" s="66"/>
      <c r="N91" s="66"/>
      <c r="O91" s="66"/>
      <c r="P91" s="66"/>
      <c r="Q91" s="66"/>
      <c r="AS91" s="55"/>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c r="IV91" s="61"/>
      <c r="IW91" s="61"/>
      <c r="IX91" s="61"/>
      <c r="IY91" s="61"/>
      <c r="IZ91" s="61"/>
      <c r="JA91" s="61"/>
      <c r="JB91" s="61"/>
      <c r="JC91" s="61"/>
      <c r="JD91" s="61"/>
      <c r="JE91" s="61"/>
      <c r="JF91" s="61"/>
      <c r="JG91" s="61"/>
      <c r="JH91" s="61"/>
      <c r="JI91" s="61"/>
      <c r="JJ91" s="61"/>
      <c r="JK91" s="61"/>
      <c r="JL91" s="61"/>
    </row>
    <row r="92" spans="1:272" x14ac:dyDescent="0.3">
      <c r="A92" s="62" t="s">
        <v>86</v>
      </c>
      <c r="B92" s="64"/>
      <c r="C92" s="64"/>
      <c r="D92" s="69" t="s">
        <v>64</v>
      </c>
      <c r="E92" s="69"/>
      <c r="F92" s="69"/>
      <c r="G92" s="71">
        <v>109</v>
      </c>
      <c r="H92" s="71">
        <v>110</v>
      </c>
      <c r="I92" s="71">
        <v>115</v>
      </c>
      <c r="J92" s="71">
        <v>120</v>
      </c>
      <c r="K92" s="71">
        <v>125</v>
      </c>
      <c r="L92" s="71">
        <v>130</v>
      </c>
      <c r="M92" s="71">
        <v>135</v>
      </c>
      <c r="N92" s="71">
        <v>140</v>
      </c>
      <c r="O92" s="71">
        <v>145</v>
      </c>
      <c r="P92" s="71">
        <v>150</v>
      </c>
      <c r="Q92" s="71">
        <v>155</v>
      </c>
      <c r="R92" s="71">
        <v>160</v>
      </c>
      <c r="S92" s="71">
        <v>165</v>
      </c>
      <c r="T92" s="71">
        <v>170</v>
      </c>
      <c r="U92" s="71">
        <v>175</v>
      </c>
      <c r="V92" s="71">
        <v>180</v>
      </c>
      <c r="W92" s="71">
        <v>185</v>
      </c>
      <c r="X92" s="71">
        <v>190</v>
      </c>
      <c r="Y92" s="71">
        <v>195</v>
      </c>
      <c r="Z92" s="71">
        <v>200</v>
      </c>
      <c r="AA92" s="71">
        <v>205</v>
      </c>
      <c r="AB92" s="71">
        <v>210</v>
      </c>
      <c r="AC92" s="71">
        <v>215</v>
      </c>
      <c r="AD92" s="71">
        <v>220</v>
      </c>
      <c r="AE92" s="71">
        <v>225</v>
      </c>
      <c r="AF92" s="71">
        <v>230</v>
      </c>
      <c r="AG92" s="71">
        <v>235</v>
      </c>
      <c r="AH92" s="71">
        <v>240</v>
      </c>
      <c r="AI92" s="71">
        <v>245</v>
      </c>
      <c r="AJ92" s="71">
        <v>250</v>
      </c>
      <c r="AK92" s="71">
        <v>255</v>
      </c>
      <c r="AL92" s="71">
        <v>260</v>
      </c>
      <c r="AM92" s="71">
        <v>265</v>
      </c>
      <c r="AN92" s="71">
        <v>270</v>
      </c>
      <c r="AO92" s="71">
        <v>275</v>
      </c>
      <c r="AP92" s="71">
        <v>280</v>
      </c>
      <c r="AQ92" s="71">
        <v>285</v>
      </c>
      <c r="AR92" s="71">
        <v>290</v>
      </c>
      <c r="AS92" s="55"/>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row>
    <row r="93" spans="1:272" x14ac:dyDescent="0.3">
      <c r="A93" s="72"/>
      <c r="B93" s="72" t="s">
        <v>87</v>
      </c>
      <c r="C93" s="59" t="s">
        <v>88</v>
      </c>
      <c r="D93" s="73">
        <v>1.0017800046148266</v>
      </c>
      <c r="E93" s="73"/>
      <c r="F93" s="73"/>
      <c r="G93" s="84"/>
      <c r="H93" s="84">
        <v>1.5599999999999998</v>
      </c>
      <c r="I93" s="84">
        <v>1.5039999999999998</v>
      </c>
      <c r="J93" s="84">
        <v>1.3900000000000001</v>
      </c>
      <c r="K93" s="84">
        <v>1.315897435897436</v>
      </c>
      <c r="L93" s="84">
        <v>1.2616161616161616</v>
      </c>
      <c r="M93" s="84">
        <v>1.2185365853658534</v>
      </c>
      <c r="N93" s="84">
        <v>1.1911217183770879</v>
      </c>
      <c r="O93" s="84">
        <v>1.1647594278283486</v>
      </c>
      <c r="P93" s="84">
        <v>1.140434445306439</v>
      </c>
      <c r="Q93" s="84">
        <v>1.1161627322953291</v>
      </c>
      <c r="R93" s="84">
        <v>1.096953316953317</v>
      </c>
      <c r="S93" s="84">
        <v>1.0780472440944882</v>
      </c>
      <c r="T93" s="84">
        <v>1.0530449320794149</v>
      </c>
      <c r="U93" s="84">
        <v>1.0358873239436619</v>
      </c>
      <c r="V93" s="84">
        <v>0.99938650653306937</v>
      </c>
      <c r="W93" s="84">
        <v>0.97160814759920366</v>
      </c>
      <c r="X93" s="84">
        <v>0.95481154332761087</v>
      </c>
      <c r="Y93" s="84">
        <v>0.94362099010221967</v>
      </c>
      <c r="Z93" s="84">
        <v>0.93231837626517811</v>
      </c>
      <c r="AA93" s="84">
        <v>0.93228481065869617</v>
      </c>
      <c r="AB93" s="84">
        <v>0.93513849190544907</v>
      </c>
      <c r="AC93" s="84">
        <v>0.94648904741919027</v>
      </c>
      <c r="AD93" s="84">
        <v>0.96308196848201044</v>
      </c>
      <c r="AE93" s="84">
        <v>0.98253209052032253</v>
      </c>
      <c r="AF93" s="84">
        <v>1.0217018128005919</v>
      </c>
      <c r="AG93" s="84">
        <v>1.0496037296037295</v>
      </c>
      <c r="AH93" s="84">
        <v>1.0696229802513466</v>
      </c>
      <c r="AI93" s="84">
        <v>1.089219968798752</v>
      </c>
      <c r="AJ93" s="84">
        <v>1.1172699069286451</v>
      </c>
      <c r="AK93" s="84">
        <v>1.1454444444444445</v>
      </c>
      <c r="AL93" s="84">
        <v>1.1792424242424244</v>
      </c>
      <c r="AM93" s="84">
        <v>1.2127272727272724</v>
      </c>
      <c r="AN93" s="84">
        <v>1.2460144927536232</v>
      </c>
      <c r="AO93" s="84">
        <v>1.2856852791878173</v>
      </c>
      <c r="AP93" s="84">
        <v>1.3402234636871508</v>
      </c>
      <c r="AQ93" s="84">
        <v>1.3885714285714286</v>
      </c>
      <c r="AR93" s="84">
        <v>1.4504950495049505</v>
      </c>
      <c r="AS93" s="55"/>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row>
    <row r="94" spans="1:272" x14ac:dyDescent="0.3">
      <c r="A94" s="72"/>
      <c r="B94" s="72"/>
      <c r="C94" s="59" t="s">
        <v>69</v>
      </c>
      <c r="D94" s="75">
        <v>0.91010999999999997</v>
      </c>
      <c r="E94" s="75"/>
      <c r="F94" s="75"/>
      <c r="G94" s="85"/>
      <c r="H94" s="85">
        <v>1.0000000000000001E-5</v>
      </c>
      <c r="I94" s="85">
        <v>5.0000000000000002E-5</v>
      </c>
      <c r="J94" s="85">
        <v>1.3999999999999999E-4</v>
      </c>
      <c r="K94" s="85">
        <v>3.8999999999999999E-4</v>
      </c>
      <c r="L94" s="85">
        <v>9.8999999999999999E-4</v>
      </c>
      <c r="M94" s="85">
        <v>2.0500000000000002E-3</v>
      </c>
      <c r="N94" s="85">
        <v>4.1900000000000001E-3</v>
      </c>
      <c r="O94" s="85">
        <v>7.6899999999999998E-3</v>
      </c>
      <c r="P94" s="85">
        <v>1.289E-2</v>
      </c>
      <c r="Q94" s="85">
        <v>1.9910000000000001E-2</v>
      </c>
      <c r="R94" s="85">
        <v>2.8490000000000001E-2</v>
      </c>
      <c r="S94" s="85">
        <v>3.8100000000000002E-2</v>
      </c>
      <c r="T94" s="85">
        <v>4.7849999999999997E-2</v>
      </c>
      <c r="U94" s="85">
        <v>5.6800000000000003E-2</v>
      </c>
      <c r="V94" s="85">
        <v>6.3990000000000005E-2</v>
      </c>
      <c r="W94" s="85">
        <v>6.8749999999999992E-2</v>
      </c>
      <c r="X94" s="85">
        <v>7.0719999999999991E-2</v>
      </c>
      <c r="Y94" s="85">
        <v>6.9889999999999994E-2</v>
      </c>
      <c r="Z94" s="85">
        <v>6.6600000000000006E-2</v>
      </c>
      <c r="AA94" s="85">
        <v>6.1370000000000001E-2</v>
      </c>
      <c r="AB94" s="85">
        <v>5.484E-2</v>
      </c>
      <c r="AC94" s="85">
        <v>4.7660000000000001E-2</v>
      </c>
      <c r="AD94" s="85">
        <v>4.0370000000000003E-2</v>
      </c>
      <c r="AE94" s="85">
        <v>3.3390000000000003E-2</v>
      </c>
      <c r="AF94" s="85">
        <v>2.7029999999999998E-2</v>
      </c>
      <c r="AG94" s="85">
        <v>2.145E-2</v>
      </c>
      <c r="AH94" s="85">
        <v>1.6709999999999999E-2</v>
      </c>
      <c r="AI94" s="85">
        <v>1.282E-2</v>
      </c>
      <c r="AJ94" s="85">
        <v>9.6699999999999998E-3</v>
      </c>
      <c r="AK94" s="85">
        <v>7.1999999999999998E-3</v>
      </c>
      <c r="AL94" s="85">
        <v>5.28E-3</v>
      </c>
      <c r="AM94" s="85">
        <v>3.8500000000000001E-3</v>
      </c>
      <c r="AN94" s="85">
        <v>2.7599999999999999E-3</v>
      </c>
      <c r="AO94" s="85">
        <v>1.97E-3</v>
      </c>
      <c r="AP94" s="85">
        <v>1.7899999999999999E-3</v>
      </c>
      <c r="AQ94" s="85">
        <v>1.47E-3</v>
      </c>
      <c r="AR94" s="85">
        <v>1.01E-3</v>
      </c>
      <c r="AS94" s="55"/>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row>
    <row r="95" spans="1:272" x14ac:dyDescent="0.3">
      <c r="A95" s="72"/>
      <c r="B95" s="72" t="s">
        <v>89</v>
      </c>
      <c r="C95" s="59" t="s">
        <v>88</v>
      </c>
      <c r="D95" s="76"/>
      <c r="E95" s="76"/>
      <c r="F95" s="76"/>
      <c r="G95" s="86">
        <f>H95</f>
        <v>1.56</v>
      </c>
      <c r="H95" s="86">
        <v>1.56</v>
      </c>
      <c r="I95" s="86">
        <v>1.5133000000000001</v>
      </c>
      <c r="J95" s="86">
        <v>1.427</v>
      </c>
      <c r="K95" s="86">
        <v>1.3535999999999999</v>
      </c>
      <c r="L95" s="86">
        <v>1.2959000000000001</v>
      </c>
      <c r="M95" s="86">
        <v>1.2522</v>
      </c>
      <c r="N95" s="86">
        <v>1.2195</v>
      </c>
      <c r="O95" s="86">
        <v>1.1923999999999999</v>
      </c>
      <c r="P95" s="86">
        <v>1.1688000000000001</v>
      </c>
      <c r="Q95" s="86">
        <v>1.1471</v>
      </c>
      <c r="R95" s="86">
        <v>1.1285000000000001</v>
      </c>
      <c r="S95" s="86">
        <v>1.1117999999999999</v>
      </c>
      <c r="T95" s="86">
        <v>1.0945</v>
      </c>
      <c r="U95" s="86">
        <v>1.0792999999999999</v>
      </c>
      <c r="V95" s="86">
        <v>1.0612999999999999</v>
      </c>
      <c r="W95" s="86">
        <v>1.0438000000000001</v>
      </c>
      <c r="X95" s="86">
        <v>1.0288999999999999</v>
      </c>
      <c r="Y95" s="86">
        <v>1.0167999999999999</v>
      </c>
      <c r="Z95" s="86">
        <v>1.0067999999999999</v>
      </c>
      <c r="AA95" s="86">
        <v>0.99939999999999996</v>
      </c>
      <c r="AB95" s="86">
        <v>0.99419999999999997</v>
      </c>
      <c r="AC95" s="86">
        <v>0.99099999999999999</v>
      </c>
      <c r="AD95" s="86">
        <v>0.98960000000000004</v>
      </c>
      <c r="AE95" s="86">
        <v>0.98929999999999996</v>
      </c>
      <c r="AF95" s="86">
        <v>0.99029999999999996</v>
      </c>
      <c r="AG95" s="86">
        <v>0.99180000000000001</v>
      </c>
      <c r="AH95" s="86">
        <v>0.99329999999999996</v>
      </c>
      <c r="AI95" s="86">
        <v>0.99470000000000003</v>
      </c>
      <c r="AJ95" s="86">
        <v>0.99609999999999999</v>
      </c>
      <c r="AK95" s="86">
        <v>0.99729999999999996</v>
      </c>
      <c r="AL95" s="86">
        <v>0.99839999999999995</v>
      </c>
      <c r="AM95" s="86">
        <v>0.99929999999999997</v>
      </c>
      <c r="AN95" s="86">
        <v>1</v>
      </c>
      <c r="AO95" s="86">
        <v>1.0006999999999999</v>
      </c>
      <c r="AP95" s="86">
        <v>1.0013000000000001</v>
      </c>
      <c r="AQ95" s="86">
        <v>1.002</v>
      </c>
      <c r="AR95" s="86">
        <v>1.0024</v>
      </c>
      <c r="AS95" s="55"/>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row>
    <row r="96" spans="1:272" x14ac:dyDescent="0.3">
      <c r="A96" s="72"/>
      <c r="B96" s="72"/>
      <c r="C96" s="59" t="s">
        <v>69</v>
      </c>
      <c r="D96" s="76"/>
      <c r="E96" s="76"/>
      <c r="F96" s="76"/>
      <c r="G96" s="87">
        <v>0</v>
      </c>
      <c r="H96" s="87">
        <v>1.0000000000000001E-5</v>
      </c>
      <c r="I96" s="87">
        <v>6.0000000000000002E-5</v>
      </c>
      <c r="J96" s="87">
        <v>1.9999999999999998E-4</v>
      </c>
      <c r="K96" s="87">
        <v>5.9000000000000003E-4</v>
      </c>
      <c r="L96" s="87">
        <v>1.58E-3</v>
      </c>
      <c r="M96" s="87">
        <v>3.6300000000000004E-3</v>
      </c>
      <c r="N96" s="87">
        <v>7.8200000000000006E-3</v>
      </c>
      <c r="O96" s="87">
        <v>1.5509999999999999E-2</v>
      </c>
      <c r="P96" s="87">
        <v>2.8400000000000002E-2</v>
      </c>
      <c r="Q96" s="87">
        <v>4.8310000000000006E-2</v>
      </c>
      <c r="R96" s="87">
        <v>7.6800000000000007E-2</v>
      </c>
      <c r="S96" s="87">
        <v>0.1149</v>
      </c>
      <c r="T96" s="87">
        <v>0.16275000000000001</v>
      </c>
      <c r="U96" s="87">
        <v>0.21955000000000002</v>
      </c>
      <c r="V96" s="87">
        <v>0.28354000000000001</v>
      </c>
      <c r="W96" s="87">
        <v>0.35228999999999999</v>
      </c>
      <c r="X96" s="87">
        <v>0.42301</v>
      </c>
      <c r="Y96" s="87">
        <v>0.4929</v>
      </c>
      <c r="Z96" s="87">
        <v>0.5595</v>
      </c>
      <c r="AA96" s="87">
        <v>0.62087000000000003</v>
      </c>
      <c r="AB96" s="87">
        <v>0.67571000000000003</v>
      </c>
      <c r="AC96" s="87">
        <v>0.72337000000000007</v>
      </c>
      <c r="AD96" s="87">
        <v>0.76374000000000009</v>
      </c>
      <c r="AE96" s="87">
        <v>0.79713000000000012</v>
      </c>
      <c r="AF96" s="87">
        <v>0.82416000000000011</v>
      </c>
      <c r="AG96" s="87">
        <v>0.84561000000000008</v>
      </c>
      <c r="AH96" s="87">
        <v>0.86232000000000009</v>
      </c>
      <c r="AI96" s="87">
        <v>0.87514000000000014</v>
      </c>
      <c r="AJ96" s="87">
        <v>0.8848100000000001</v>
      </c>
      <c r="AK96" s="87">
        <v>0.89201000000000008</v>
      </c>
      <c r="AL96" s="87">
        <v>0.89729000000000003</v>
      </c>
      <c r="AM96" s="87">
        <v>0.90114000000000005</v>
      </c>
      <c r="AN96" s="87">
        <v>0.90390000000000004</v>
      </c>
      <c r="AO96" s="87">
        <v>0.90587000000000006</v>
      </c>
      <c r="AP96" s="87">
        <v>0.90766000000000002</v>
      </c>
      <c r="AQ96" s="87">
        <v>0.90912999999999999</v>
      </c>
      <c r="AR96" s="87">
        <v>0.91013999999999995</v>
      </c>
      <c r="AS96" s="55"/>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row>
    <row r="97" spans="1:272" x14ac:dyDescent="0.3">
      <c r="A97" s="55"/>
      <c r="B97" s="55"/>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55"/>
      <c r="AC97" s="55"/>
      <c r="AD97" s="55"/>
      <c r="AE97" s="55"/>
      <c r="AF97" s="55"/>
      <c r="AG97" s="55"/>
      <c r="AH97" s="55"/>
      <c r="AI97" s="55"/>
      <c r="AJ97" s="55"/>
      <c r="AK97" s="55"/>
      <c r="AL97" s="55"/>
      <c r="AM97" s="55"/>
      <c r="AN97" s="55"/>
      <c r="AO97" s="55"/>
      <c r="AP97" s="55"/>
      <c r="AQ97" s="55"/>
      <c r="AR97" s="55"/>
      <c r="AS97" s="55"/>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row>
    <row r="98" spans="1:272" s="61" customFormat="1" ht="12.75" x14ac:dyDescent="0.35">
      <c r="A98" s="57" t="s">
        <v>97</v>
      </c>
      <c r="B98" s="60"/>
      <c r="C98" s="60"/>
      <c r="D98" s="60"/>
      <c r="E98" s="56"/>
      <c r="F98" s="56"/>
      <c r="G98" s="60"/>
      <c r="H98" s="60"/>
      <c r="I98" s="60"/>
      <c r="J98" s="60"/>
      <c r="K98" s="60"/>
      <c r="L98" s="60"/>
      <c r="M98" s="60"/>
      <c r="N98" s="60"/>
      <c r="O98" s="60"/>
      <c r="P98" s="60"/>
      <c r="Q98" s="60"/>
      <c r="R98" s="60"/>
      <c r="S98" s="60"/>
      <c r="T98" s="60"/>
      <c r="AI98" s="56"/>
      <c r="AJ98" s="56"/>
      <c r="AK98" s="56"/>
      <c r="AL98" s="56"/>
      <c r="AM98" s="56"/>
      <c r="AN98" s="56"/>
      <c r="AO98" s="56"/>
      <c r="AP98" s="56"/>
      <c r="AQ98" s="56"/>
      <c r="AR98" s="56"/>
      <c r="AS98" s="55"/>
    </row>
    <row r="99" spans="1:272" x14ac:dyDescent="0.3">
      <c r="A99" s="62"/>
      <c r="B99" s="63"/>
      <c r="C99" s="56" t="s">
        <v>77</v>
      </c>
      <c r="D99" s="59"/>
      <c r="G99" s="64" t="s">
        <v>78</v>
      </c>
      <c r="H99" s="64" t="s">
        <v>80</v>
      </c>
      <c r="I99" s="64" t="s">
        <v>80</v>
      </c>
      <c r="J99" s="64" t="s">
        <v>80</v>
      </c>
      <c r="K99" s="64" t="s">
        <v>80</v>
      </c>
      <c r="L99" s="64" t="s">
        <v>80</v>
      </c>
      <c r="M99" s="64" t="s">
        <v>79</v>
      </c>
      <c r="N99" s="64" t="s">
        <v>79</v>
      </c>
      <c r="O99" s="64" t="s">
        <v>79</v>
      </c>
      <c r="P99" s="64" t="s">
        <v>79</v>
      </c>
      <c r="Q99" s="64" t="s">
        <v>79</v>
      </c>
      <c r="R99" s="64" t="s">
        <v>79</v>
      </c>
      <c r="S99" s="64" t="s">
        <v>79</v>
      </c>
      <c r="T99" s="64" t="s">
        <v>79</v>
      </c>
      <c r="U99" s="64" t="s">
        <v>79</v>
      </c>
      <c r="V99" s="64" t="s">
        <v>79</v>
      </c>
      <c r="W99" s="64" t="s">
        <v>79</v>
      </c>
      <c r="X99" s="64" t="s">
        <v>79</v>
      </c>
      <c r="Y99" s="64" t="s">
        <v>79</v>
      </c>
      <c r="Z99" s="64" t="s">
        <v>79</v>
      </c>
      <c r="AA99" s="64" t="s">
        <v>79</v>
      </c>
      <c r="AB99" s="64" t="s">
        <v>79</v>
      </c>
      <c r="AC99" s="64" t="s">
        <v>79</v>
      </c>
      <c r="AD99" s="64" t="s">
        <v>79</v>
      </c>
      <c r="AE99" s="64" t="s">
        <v>79</v>
      </c>
      <c r="AF99" s="64" t="s">
        <v>79</v>
      </c>
      <c r="AG99" s="64" t="s">
        <v>79</v>
      </c>
      <c r="AH99" s="64" t="s">
        <v>79</v>
      </c>
      <c r="AI99" s="64" t="s">
        <v>79</v>
      </c>
      <c r="AJ99" s="64" t="s">
        <v>79</v>
      </c>
      <c r="AK99" s="64" t="s">
        <v>79</v>
      </c>
      <c r="AL99" s="64" t="s">
        <v>79</v>
      </c>
      <c r="AM99" s="64" t="s">
        <v>79</v>
      </c>
      <c r="AN99" s="64" t="s">
        <v>79</v>
      </c>
      <c r="AO99" s="64" t="s">
        <v>79</v>
      </c>
      <c r="AP99" s="64" t="s">
        <v>80</v>
      </c>
      <c r="AQ99" s="64" t="s">
        <v>80</v>
      </c>
      <c r="AR99" s="64" t="s">
        <v>80</v>
      </c>
      <c r="AS99" s="55"/>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row>
    <row r="100" spans="1:272" x14ac:dyDescent="0.3">
      <c r="A100" s="62" t="s">
        <v>81</v>
      </c>
      <c r="B100" s="63"/>
      <c r="C100" s="56" t="s">
        <v>82</v>
      </c>
      <c r="D100" s="59"/>
      <c r="G100" s="91"/>
      <c r="H100" s="64">
        <v>110</v>
      </c>
      <c r="I100" s="64">
        <v>111</v>
      </c>
      <c r="J100" s="64">
        <v>116</v>
      </c>
      <c r="K100" s="64">
        <v>121</v>
      </c>
      <c r="L100" s="64">
        <v>126</v>
      </c>
      <c r="M100" s="64">
        <v>131</v>
      </c>
      <c r="N100" s="64">
        <v>136</v>
      </c>
      <c r="O100" s="64">
        <v>141</v>
      </c>
      <c r="P100" s="64">
        <v>146</v>
      </c>
      <c r="Q100" s="64">
        <v>151</v>
      </c>
      <c r="R100" s="64">
        <v>156</v>
      </c>
      <c r="S100" s="64">
        <v>161</v>
      </c>
      <c r="T100" s="64">
        <v>166</v>
      </c>
      <c r="U100" s="64">
        <v>171</v>
      </c>
      <c r="V100" s="64">
        <v>176</v>
      </c>
      <c r="W100" s="64">
        <v>181</v>
      </c>
      <c r="X100" s="64">
        <v>186</v>
      </c>
      <c r="Y100" s="64">
        <v>191</v>
      </c>
      <c r="Z100" s="64">
        <v>196</v>
      </c>
      <c r="AA100" s="64">
        <v>201</v>
      </c>
      <c r="AB100" s="64">
        <v>206</v>
      </c>
      <c r="AC100" s="64">
        <v>211</v>
      </c>
      <c r="AD100" s="64">
        <v>216</v>
      </c>
      <c r="AE100" s="64">
        <v>221</v>
      </c>
      <c r="AF100" s="64">
        <v>226</v>
      </c>
      <c r="AG100" s="64">
        <v>231</v>
      </c>
      <c r="AH100" s="64">
        <v>236</v>
      </c>
      <c r="AI100" s="64">
        <v>241</v>
      </c>
      <c r="AJ100" s="64">
        <v>246</v>
      </c>
      <c r="AK100" s="64">
        <v>251</v>
      </c>
      <c r="AL100" s="64">
        <v>256</v>
      </c>
      <c r="AM100" s="64">
        <v>261</v>
      </c>
      <c r="AN100" s="64">
        <v>266</v>
      </c>
      <c r="AO100" s="64">
        <v>271</v>
      </c>
      <c r="AP100" s="64">
        <v>276</v>
      </c>
      <c r="AQ100" s="64">
        <v>281</v>
      </c>
      <c r="AR100" s="64">
        <v>286</v>
      </c>
      <c r="AS100" s="55"/>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c r="IW100" s="61"/>
      <c r="IX100" s="61"/>
      <c r="IY100" s="61"/>
      <c r="IZ100" s="61"/>
      <c r="JA100" s="61"/>
      <c r="JB100" s="61"/>
      <c r="JC100" s="61"/>
      <c r="JD100" s="61"/>
      <c r="JE100" s="61"/>
      <c r="JF100" s="61"/>
      <c r="JG100" s="61"/>
      <c r="JH100" s="61"/>
      <c r="JI100" s="61"/>
      <c r="JJ100" s="61"/>
      <c r="JK100" s="61"/>
      <c r="JL100" s="61"/>
    </row>
    <row r="101" spans="1:272" x14ac:dyDescent="0.3">
      <c r="A101" s="67"/>
      <c r="B101" s="67"/>
      <c r="C101" s="56" t="s">
        <v>83</v>
      </c>
      <c r="G101" s="66">
        <v>109</v>
      </c>
      <c r="H101" s="64">
        <v>110</v>
      </c>
      <c r="I101" s="64">
        <v>115</v>
      </c>
      <c r="J101" s="64">
        <v>120</v>
      </c>
      <c r="K101" s="64">
        <v>125</v>
      </c>
      <c r="L101" s="64">
        <v>130</v>
      </c>
      <c r="M101" s="64">
        <v>135</v>
      </c>
      <c r="N101" s="64">
        <v>140</v>
      </c>
      <c r="O101" s="64">
        <v>145</v>
      </c>
      <c r="P101" s="64">
        <v>150</v>
      </c>
      <c r="Q101" s="64">
        <v>155</v>
      </c>
      <c r="R101" s="64">
        <v>160</v>
      </c>
      <c r="S101" s="64">
        <v>165</v>
      </c>
      <c r="T101" s="64">
        <v>170</v>
      </c>
      <c r="U101" s="64">
        <v>175</v>
      </c>
      <c r="V101" s="64">
        <v>180</v>
      </c>
      <c r="W101" s="64">
        <v>185</v>
      </c>
      <c r="X101" s="64">
        <v>190</v>
      </c>
      <c r="Y101" s="64">
        <v>195</v>
      </c>
      <c r="Z101" s="64">
        <v>200</v>
      </c>
      <c r="AA101" s="64">
        <v>205</v>
      </c>
      <c r="AB101" s="64">
        <v>210</v>
      </c>
      <c r="AC101" s="64">
        <v>215</v>
      </c>
      <c r="AD101" s="64">
        <v>220</v>
      </c>
      <c r="AE101" s="64">
        <v>225</v>
      </c>
      <c r="AF101" s="64">
        <v>230</v>
      </c>
      <c r="AG101" s="64">
        <v>235</v>
      </c>
      <c r="AH101" s="64">
        <v>240</v>
      </c>
      <c r="AI101" s="64">
        <v>245</v>
      </c>
      <c r="AJ101" s="64">
        <v>250</v>
      </c>
      <c r="AK101" s="64">
        <v>255</v>
      </c>
      <c r="AL101" s="64">
        <v>260</v>
      </c>
      <c r="AM101" s="64">
        <v>265</v>
      </c>
      <c r="AN101" s="64">
        <v>270</v>
      </c>
      <c r="AO101" s="64">
        <v>275</v>
      </c>
      <c r="AP101" s="64">
        <v>280</v>
      </c>
      <c r="AQ101" s="64">
        <v>285</v>
      </c>
      <c r="AR101" s="64">
        <v>290</v>
      </c>
      <c r="AS101" s="55"/>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row>
    <row r="102" spans="1:272" x14ac:dyDescent="0.3">
      <c r="A102" s="67"/>
      <c r="B102" s="67"/>
      <c r="C102" s="56" t="s">
        <v>84</v>
      </c>
      <c r="G102" s="66"/>
      <c r="H102" s="66"/>
      <c r="I102" s="66"/>
      <c r="J102" s="66"/>
      <c r="K102" s="66"/>
      <c r="L102" s="66"/>
      <c r="M102" s="66"/>
      <c r="N102" s="66"/>
      <c r="O102" s="66"/>
      <c r="P102" s="66"/>
      <c r="Q102" s="66"/>
      <c r="AS102" s="55"/>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row>
    <row r="103" spans="1:272" x14ac:dyDescent="0.3">
      <c r="A103" s="67"/>
      <c r="B103" s="67"/>
      <c r="C103" s="56" t="s">
        <v>85</v>
      </c>
      <c r="G103" s="66"/>
      <c r="H103" s="66"/>
      <c r="I103" s="66"/>
      <c r="J103" s="66"/>
      <c r="K103" s="66"/>
      <c r="L103" s="66"/>
      <c r="M103" s="66"/>
      <c r="N103" s="66"/>
      <c r="O103" s="66"/>
      <c r="P103" s="66"/>
      <c r="Q103" s="66"/>
      <c r="AS103" s="55"/>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row>
    <row r="104" spans="1:272" x14ac:dyDescent="0.3">
      <c r="A104" s="62" t="s">
        <v>86</v>
      </c>
      <c r="B104" s="64"/>
      <c r="C104" s="64"/>
      <c r="D104" s="69" t="s">
        <v>64</v>
      </c>
      <c r="E104" s="69"/>
      <c r="F104" s="69"/>
      <c r="G104" s="71">
        <v>109</v>
      </c>
      <c r="H104" s="71">
        <v>110</v>
      </c>
      <c r="I104" s="71">
        <v>115</v>
      </c>
      <c r="J104" s="71">
        <v>120</v>
      </c>
      <c r="K104" s="71">
        <v>125</v>
      </c>
      <c r="L104" s="71">
        <v>130</v>
      </c>
      <c r="M104" s="71">
        <v>135</v>
      </c>
      <c r="N104" s="71">
        <v>140</v>
      </c>
      <c r="O104" s="71">
        <v>145</v>
      </c>
      <c r="P104" s="71">
        <v>150</v>
      </c>
      <c r="Q104" s="71">
        <v>155</v>
      </c>
      <c r="R104" s="71">
        <v>160</v>
      </c>
      <c r="S104" s="71">
        <v>165</v>
      </c>
      <c r="T104" s="71">
        <v>170</v>
      </c>
      <c r="U104" s="71">
        <v>175</v>
      </c>
      <c r="V104" s="71">
        <v>180</v>
      </c>
      <c r="W104" s="71">
        <v>185</v>
      </c>
      <c r="X104" s="71">
        <v>190</v>
      </c>
      <c r="Y104" s="71">
        <v>195</v>
      </c>
      <c r="Z104" s="71">
        <v>200</v>
      </c>
      <c r="AA104" s="71">
        <v>205</v>
      </c>
      <c r="AB104" s="71">
        <v>210</v>
      </c>
      <c r="AC104" s="71">
        <v>215</v>
      </c>
      <c r="AD104" s="71">
        <v>220</v>
      </c>
      <c r="AE104" s="71">
        <v>225</v>
      </c>
      <c r="AF104" s="71">
        <v>230</v>
      </c>
      <c r="AG104" s="71">
        <v>235</v>
      </c>
      <c r="AH104" s="71">
        <v>240</v>
      </c>
      <c r="AI104" s="71">
        <v>245</v>
      </c>
      <c r="AJ104" s="71">
        <v>250</v>
      </c>
      <c r="AK104" s="71">
        <v>255</v>
      </c>
      <c r="AL104" s="71">
        <v>260</v>
      </c>
      <c r="AM104" s="71">
        <v>265</v>
      </c>
      <c r="AN104" s="71">
        <v>270</v>
      </c>
      <c r="AO104" s="71">
        <v>275</v>
      </c>
      <c r="AP104" s="71">
        <v>280</v>
      </c>
      <c r="AQ104" s="71">
        <v>285</v>
      </c>
      <c r="AR104" s="71">
        <v>290</v>
      </c>
      <c r="AS104" s="55"/>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row>
    <row r="105" spans="1:272" x14ac:dyDescent="0.3">
      <c r="A105" s="72"/>
      <c r="B105" s="72" t="s">
        <v>87</v>
      </c>
      <c r="C105" s="59" t="s">
        <v>88</v>
      </c>
      <c r="D105" s="73">
        <v>1.0012954710332675</v>
      </c>
      <c r="E105" s="73"/>
      <c r="F105" s="73"/>
      <c r="G105" s="84"/>
      <c r="H105" s="84">
        <v>1.5599999999999998</v>
      </c>
      <c r="I105" s="84">
        <v>1.5039999999999998</v>
      </c>
      <c r="J105" s="84">
        <v>1.3919999999999997</v>
      </c>
      <c r="K105" s="84">
        <v>1.3359999999999999</v>
      </c>
      <c r="L105" s="84">
        <v>1.26</v>
      </c>
      <c r="M105" s="84">
        <v>1.2141176470588233</v>
      </c>
      <c r="N105" s="84">
        <v>1.1920000000000002</v>
      </c>
      <c r="O105" s="84">
        <v>1.1654545454545455</v>
      </c>
      <c r="P105" s="84">
        <v>1.1400000000000001</v>
      </c>
      <c r="Q105" s="84">
        <v>1.1166666666666665</v>
      </c>
      <c r="R105" s="84">
        <v>1.0972519083969465</v>
      </c>
      <c r="S105" s="84">
        <v>1.0785555555555555</v>
      </c>
      <c r="T105" s="84">
        <v>1.0532608695652175</v>
      </c>
      <c r="U105" s="84">
        <v>1.0363148479427549</v>
      </c>
      <c r="V105" s="84">
        <v>0.99978195152772209</v>
      </c>
      <c r="W105" s="84">
        <v>0.97195896646507562</v>
      </c>
      <c r="X105" s="84">
        <v>0.95522541330012045</v>
      </c>
      <c r="Y105" s="84">
        <v>0.94395567321754648</v>
      </c>
      <c r="Z105" s="84">
        <v>0.9327170762615542</v>
      </c>
      <c r="AA105" s="84">
        <v>0.93280968967521793</v>
      </c>
      <c r="AB105" s="84">
        <v>0.93551939097124548</v>
      </c>
      <c r="AC105" s="84">
        <v>0.94677396412352288</v>
      </c>
      <c r="AD105" s="84">
        <v>0.96342473886748958</v>
      </c>
      <c r="AE105" s="84">
        <v>0.98288404446569544</v>
      </c>
      <c r="AF105" s="84">
        <v>1.0221518987341773</v>
      </c>
      <c r="AG105" s="84">
        <v>1.0503557312252965</v>
      </c>
      <c r="AH105" s="84">
        <v>1.0693000000000001</v>
      </c>
      <c r="AI105" s="84">
        <v>1.0890909090909091</v>
      </c>
      <c r="AJ105" s="84">
        <v>1.1172649572649571</v>
      </c>
      <c r="AK105" s="84">
        <v>1.1447727272727271</v>
      </c>
      <c r="AL105" s="84">
        <v>1.1787692307692308</v>
      </c>
      <c r="AM105" s="84">
        <v>1.2114893617021278</v>
      </c>
      <c r="AN105" s="84">
        <v>1.2470588235294118</v>
      </c>
      <c r="AO105" s="84">
        <v>1.2855999999999999</v>
      </c>
      <c r="AP105" s="84">
        <v>1.3372727272727274</v>
      </c>
      <c r="AQ105" s="84">
        <v>1.3905263157894736</v>
      </c>
      <c r="AR105" s="84">
        <v>1.4500000000000002</v>
      </c>
      <c r="AS105" s="55"/>
      <c r="AT105" s="61"/>
      <c r="AU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row>
    <row r="106" spans="1:272" x14ac:dyDescent="0.3">
      <c r="A106" s="72"/>
      <c r="B106" s="72"/>
      <c r="C106" s="59" t="s">
        <v>69</v>
      </c>
      <c r="D106" s="75">
        <v>9.649000000000002E-2</v>
      </c>
      <c r="E106" s="75"/>
      <c r="F106" s="75"/>
      <c r="G106" s="85"/>
      <c r="H106" s="85">
        <v>1.0000000000000001E-5</v>
      </c>
      <c r="I106" s="85">
        <v>5.0000000000000002E-5</v>
      </c>
      <c r="J106" s="85">
        <v>5.0000000000000002E-5</v>
      </c>
      <c r="K106" s="85">
        <v>5.0000000000000002E-5</v>
      </c>
      <c r="L106" s="85">
        <v>6.9999999999999994E-5</v>
      </c>
      <c r="M106" s="85">
        <v>1.7000000000000001E-4</v>
      </c>
      <c r="N106" s="85">
        <v>3.5E-4</v>
      </c>
      <c r="O106" s="85">
        <v>6.6E-4</v>
      </c>
      <c r="P106" s="85">
        <v>1.1199999999999999E-3</v>
      </c>
      <c r="Q106" s="85">
        <v>1.8E-3</v>
      </c>
      <c r="R106" s="85">
        <v>2.6199999999999999E-3</v>
      </c>
      <c r="S106" s="85">
        <v>3.5999999999999999E-3</v>
      </c>
      <c r="T106" s="85">
        <v>4.5999999999999999E-3</v>
      </c>
      <c r="U106" s="85">
        <v>5.5900000000000004E-3</v>
      </c>
      <c r="V106" s="85">
        <v>6.43E-3</v>
      </c>
      <c r="W106" s="85">
        <v>7.0499999999999998E-3</v>
      </c>
      <c r="X106" s="85">
        <v>7.3899999999999999E-3</v>
      </c>
      <c r="Y106" s="85">
        <v>7.43E-3</v>
      </c>
      <c r="Z106" s="85">
        <v>7.2100000000000003E-3</v>
      </c>
      <c r="AA106" s="85">
        <v>6.7400000000000003E-3</v>
      </c>
      <c r="AB106" s="85">
        <v>6.11E-3</v>
      </c>
      <c r="AC106" s="85">
        <v>5.4000000000000003E-3</v>
      </c>
      <c r="AD106" s="85">
        <v>4.5999999999999999E-3</v>
      </c>
      <c r="AE106" s="85">
        <v>3.8500000000000001E-3</v>
      </c>
      <c r="AF106" s="85">
        <v>3.16E-3</v>
      </c>
      <c r="AG106" s="85">
        <v>2.5300000000000001E-3</v>
      </c>
      <c r="AH106" s="85">
        <v>2E-3</v>
      </c>
      <c r="AI106" s="85">
        <v>1.5399999999999999E-3</v>
      </c>
      <c r="AJ106" s="85">
        <v>1.17E-3</v>
      </c>
      <c r="AK106" s="85">
        <v>8.8000000000000003E-4</v>
      </c>
      <c r="AL106" s="85">
        <v>6.4999999999999997E-4</v>
      </c>
      <c r="AM106" s="85">
        <v>4.6999999999999999E-4</v>
      </c>
      <c r="AN106" s="85">
        <v>3.4000000000000002E-4</v>
      </c>
      <c r="AO106" s="85">
        <v>2.5000000000000001E-4</v>
      </c>
      <c r="AP106" s="85">
        <v>2.2000000000000001E-4</v>
      </c>
      <c r="AQ106" s="85">
        <v>1.9000000000000001E-4</v>
      </c>
      <c r="AR106" s="85">
        <v>1.3999999999999999E-4</v>
      </c>
      <c r="AS106" s="55"/>
      <c r="AT106" s="61"/>
      <c r="AU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c r="IW106" s="61"/>
      <c r="IX106" s="61"/>
      <c r="IY106" s="61"/>
      <c r="IZ106" s="61"/>
      <c r="JA106" s="61"/>
      <c r="JB106" s="61"/>
      <c r="JC106" s="61"/>
      <c r="JD106" s="61"/>
      <c r="JE106" s="61"/>
      <c r="JF106" s="61"/>
      <c r="JG106" s="61"/>
      <c r="JH106" s="61"/>
      <c r="JI106" s="61"/>
      <c r="JJ106" s="61"/>
      <c r="JK106" s="61"/>
    </row>
    <row r="107" spans="1:272" x14ac:dyDescent="0.3">
      <c r="A107" s="72"/>
      <c r="B107" s="72" t="s">
        <v>89</v>
      </c>
      <c r="C107" s="59" t="s">
        <v>88</v>
      </c>
      <c r="D107" s="76"/>
      <c r="E107" s="76"/>
      <c r="F107" s="76"/>
      <c r="G107" s="86">
        <f>H107</f>
        <v>1.56</v>
      </c>
      <c r="H107" s="86">
        <v>1.56</v>
      </c>
      <c r="I107" s="86">
        <v>1.5133000000000001</v>
      </c>
      <c r="J107" s="86">
        <v>1.4581999999999999</v>
      </c>
      <c r="K107" s="86">
        <v>1.42</v>
      </c>
      <c r="L107" s="86">
        <v>1.3713</v>
      </c>
      <c r="M107" s="86">
        <v>1.3045</v>
      </c>
      <c r="N107" s="86">
        <v>1.252</v>
      </c>
      <c r="O107" s="86">
        <v>1.2115</v>
      </c>
      <c r="P107" s="86">
        <v>1.1798</v>
      </c>
      <c r="Q107" s="86">
        <v>1.1536</v>
      </c>
      <c r="R107" s="86">
        <v>1.1323000000000001</v>
      </c>
      <c r="S107" s="86">
        <v>1.1140000000000001</v>
      </c>
      <c r="T107" s="86">
        <v>1.0955999999999999</v>
      </c>
      <c r="U107" s="86">
        <v>1.0795999999999999</v>
      </c>
      <c r="V107" s="86">
        <v>1.0607</v>
      </c>
      <c r="W107" s="86">
        <v>1.0424</v>
      </c>
      <c r="X107" s="86">
        <v>1.0268999999999999</v>
      </c>
      <c r="Y107" s="86">
        <v>1.0144</v>
      </c>
      <c r="Z107" s="86">
        <v>1.0039</v>
      </c>
      <c r="AA107" s="86">
        <v>0.99629999999999996</v>
      </c>
      <c r="AB107" s="86">
        <v>0.9909</v>
      </c>
      <c r="AC107" s="86">
        <v>0.98770000000000002</v>
      </c>
      <c r="AD107" s="86">
        <v>0.98629999999999995</v>
      </c>
      <c r="AE107" s="86">
        <v>0.98609999999999998</v>
      </c>
      <c r="AF107" s="86">
        <v>0.98750000000000004</v>
      </c>
      <c r="AG107" s="86">
        <v>0.98929999999999996</v>
      </c>
      <c r="AH107" s="86">
        <v>0.99099999999999999</v>
      </c>
      <c r="AI107" s="86">
        <v>0.99270000000000003</v>
      </c>
      <c r="AJ107" s="86">
        <v>0.99419999999999997</v>
      </c>
      <c r="AK107" s="86">
        <v>0.99560000000000004</v>
      </c>
      <c r="AL107" s="86">
        <v>0.99690000000000001</v>
      </c>
      <c r="AM107" s="86">
        <v>0.99790000000000001</v>
      </c>
      <c r="AN107" s="86">
        <v>0.99880000000000002</v>
      </c>
      <c r="AO107" s="86">
        <v>0.99960000000000004</v>
      </c>
      <c r="AP107" s="86">
        <v>1.0004</v>
      </c>
      <c r="AQ107" s="86">
        <v>1.0011000000000001</v>
      </c>
      <c r="AR107" s="86">
        <v>1.0018</v>
      </c>
      <c r="AS107" s="55"/>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c r="IQ107" s="61"/>
      <c r="IR107" s="61"/>
      <c r="IS107" s="61"/>
      <c r="IT107" s="61"/>
      <c r="IU107" s="61"/>
      <c r="IV107" s="61"/>
      <c r="IW107" s="61"/>
      <c r="IX107" s="61"/>
      <c r="IY107" s="61"/>
      <c r="IZ107" s="61"/>
      <c r="JA107" s="61"/>
      <c r="JB107" s="61"/>
      <c r="JC107" s="61"/>
      <c r="JD107" s="61"/>
      <c r="JE107" s="61"/>
      <c r="JF107" s="61"/>
      <c r="JG107" s="61"/>
      <c r="JH107" s="61"/>
      <c r="JI107" s="61"/>
      <c r="JJ107" s="61"/>
      <c r="JK107" s="61"/>
    </row>
    <row r="108" spans="1:272" x14ac:dyDescent="0.3">
      <c r="A108" s="72"/>
      <c r="B108" s="72"/>
      <c r="C108" s="59" t="s">
        <v>69</v>
      </c>
      <c r="D108" s="76"/>
      <c r="E108" s="76"/>
      <c r="F108" s="76"/>
      <c r="G108" s="87">
        <v>0</v>
      </c>
      <c r="H108" s="87">
        <v>1.0000000000000001E-5</v>
      </c>
      <c r="I108" s="87">
        <v>6.0000000000000002E-5</v>
      </c>
      <c r="J108" s="87">
        <v>1.1E-4</v>
      </c>
      <c r="K108" s="87">
        <v>1.6000000000000001E-4</v>
      </c>
      <c r="L108" s="87">
        <v>2.3000000000000001E-4</v>
      </c>
      <c r="M108" s="87">
        <v>4.0000000000000002E-4</v>
      </c>
      <c r="N108" s="87">
        <v>7.5000000000000002E-4</v>
      </c>
      <c r="O108" s="87">
        <v>1.41E-3</v>
      </c>
      <c r="P108" s="87">
        <v>2.5300000000000001E-3</v>
      </c>
      <c r="Q108" s="87">
        <v>4.3300000000000005E-3</v>
      </c>
      <c r="R108" s="87">
        <v>6.9500000000000004E-3</v>
      </c>
      <c r="S108" s="87">
        <v>1.055E-2</v>
      </c>
      <c r="T108" s="87">
        <v>1.515E-2</v>
      </c>
      <c r="U108" s="87">
        <v>2.0740000000000001E-2</v>
      </c>
      <c r="V108" s="87">
        <v>2.717E-2</v>
      </c>
      <c r="W108" s="87">
        <v>3.422E-2</v>
      </c>
      <c r="X108" s="87">
        <v>4.1610000000000001E-2</v>
      </c>
      <c r="Y108" s="87">
        <v>4.904E-2</v>
      </c>
      <c r="Z108" s="87">
        <v>5.6250000000000001E-2</v>
      </c>
      <c r="AA108" s="87">
        <v>6.2990000000000004E-2</v>
      </c>
      <c r="AB108" s="87">
        <v>6.9100000000000009E-2</v>
      </c>
      <c r="AC108" s="87">
        <v>7.4500000000000011E-2</v>
      </c>
      <c r="AD108" s="87">
        <v>7.9100000000000004E-2</v>
      </c>
      <c r="AE108" s="87">
        <v>8.295000000000001E-2</v>
      </c>
      <c r="AF108" s="87">
        <v>8.6110000000000006E-2</v>
      </c>
      <c r="AG108" s="87">
        <v>8.864000000000001E-2</v>
      </c>
      <c r="AH108" s="87">
        <v>9.0640000000000012E-2</v>
      </c>
      <c r="AI108" s="87">
        <v>9.2180000000000012E-2</v>
      </c>
      <c r="AJ108" s="87">
        <v>9.3350000000000016E-2</v>
      </c>
      <c r="AK108" s="87">
        <v>9.4230000000000022E-2</v>
      </c>
      <c r="AL108" s="87">
        <v>9.488000000000002E-2</v>
      </c>
      <c r="AM108" s="87">
        <v>9.5350000000000018E-2</v>
      </c>
      <c r="AN108" s="87">
        <v>9.5690000000000025E-2</v>
      </c>
      <c r="AO108" s="87">
        <v>9.5940000000000025E-2</v>
      </c>
      <c r="AP108" s="87">
        <v>9.6160000000000023E-2</v>
      </c>
      <c r="AQ108" s="87">
        <v>9.6350000000000019E-2</v>
      </c>
      <c r="AR108" s="87">
        <v>9.649000000000002E-2</v>
      </c>
      <c r="AS108" s="55"/>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c r="IQ108" s="61"/>
      <c r="IR108" s="61"/>
      <c r="IS108" s="61"/>
      <c r="IT108" s="61"/>
      <c r="IU108" s="61"/>
      <c r="IV108" s="61"/>
      <c r="IW108" s="61"/>
      <c r="IX108" s="61"/>
      <c r="IY108" s="61"/>
      <c r="IZ108" s="61"/>
      <c r="JA108" s="61"/>
      <c r="JB108" s="61"/>
      <c r="JC108" s="61"/>
      <c r="JD108" s="61"/>
      <c r="JE108" s="61"/>
      <c r="JF108" s="61"/>
      <c r="JG108" s="61"/>
      <c r="JH108" s="61"/>
      <c r="JI108" s="61"/>
      <c r="JJ108" s="61"/>
      <c r="JK108" s="61"/>
    </row>
    <row r="109" spans="1:272" x14ac:dyDescent="0.3">
      <c r="A109" s="55"/>
      <c r="B109" s="55"/>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c r="IQ109" s="61"/>
      <c r="IR109" s="61"/>
      <c r="IS109" s="61"/>
      <c r="IT109" s="61"/>
      <c r="IU109" s="61"/>
      <c r="IV109" s="61"/>
      <c r="IW109" s="61"/>
      <c r="IX109" s="61"/>
      <c r="IY109" s="61"/>
      <c r="IZ109" s="61"/>
      <c r="JA109" s="61"/>
      <c r="JB109" s="61"/>
      <c r="JC109" s="61"/>
      <c r="JD109" s="61"/>
      <c r="JE109" s="61"/>
      <c r="JF109" s="61"/>
      <c r="JG109" s="61"/>
      <c r="JH109" s="61"/>
      <c r="JI109" s="61"/>
      <c r="JJ109" s="61"/>
      <c r="JK109" s="61"/>
    </row>
    <row r="110" spans="1:272" s="61" customFormat="1" x14ac:dyDescent="0.3">
      <c r="A110" s="57" t="s">
        <v>98</v>
      </c>
      <c r="E110" s="59" t="s">
        <v>75</v>
      </c>
      <c r="BE110" s="55"/>
    </row>
    <row r="111" spans="1:272" s="61" customFormat="1" x14ac:dyDescent="0.3">
      <c r="A111" s="57"/>
      <c r="C111" s="56" t="s">
        <v>77</v>
      </c>
      <c r="G111" s="64" t="s">
        <v>79</v>
      </c>
      <c r="H111" s="64" t="s">
        <v>79</v>
      </c>
      <c r="I111" s="64" t="s">
        <v>79</v>
      </c>
      <c r="J111" s="64" t="s">
        <v>79</v>
      </c>
      <c r="K111" s="64" t="s">
        <v>79</v>
      </c>
      <c r="L111" s="64" t="s">
        <v>79</v>
      </c>
      <c r="M111" s="64" t="s">
        <v>79</v>
      </c>
      <c r="N111" s="64" t="s">
        <v>79</v>
      </c>
      <c r="O111" s="64" t="s">
        <v>79</v>
      </c>
      <c r="P111" s="64" t="s">
        <v>79</v>
      </c>
      <c r="Q111" s="64" t="s">
        <v>79</v>
      </c>
      <c r="R111" s="64" t="s">
        <v>79</v>
      </c>
      <c r="S111" s="64" t="s">
        <v>79</v>
      </c>
      <c r="T111" s="64" t="s">
        <v>79</v>
      </c>
      <c r="U111" s="64" t="s">
        <v>79</v>
      </c>
      <c r="V111" s="64" t="s">
        <v>79</v>
      </c>
      <c r="W111" s="64" t="s">
        <v>79</v>
      </c>
      <c r="X111" s="64" t="s">
        <v>79</v>
      </c>
      <c r="Y111" s="64" t="s">
        <v>79</v>
      </c>
      <c r="Z111" s="64" t="s">
        <v>79</v>
      </c>
      <c r="AA111" s="64" t="s">
        <v>79</v>
      </c>
      <c r="AB111" s="64" t="s">
        <v>79</v>
      </c>
      <c r="AC111" s="64" t="s">
        <v>79</v>
      </c>
      <c r="AD111" s="64" t="s">
        <v>79</v>
      </c>
      <c r="AE111" s="64" t="s">
        <v>79</v>
      </c>
      <c r="AF111" s="64" t="s">
        <v>79</v>
      </c>
      <c r="AG111" s="64" t="s">
        <v>79</v>
      </c>
      <c r="AH111" s="64" t="s">
        <v>79</v>
      </c>
      <c r="AI111" s="64" t="s">
        <v>79</v>
      </c>
      <c r="AJ111" s="64" t="s">
        <v>79</v>
      </c>
      <c r="AK111" s="64" t="s">
        <v>79</v>
      </c>
      <c r="AL111" s="64" t="s">
        <v>79</v>
      </c>
      <c r="AM111" s="64" t="s">
        <v>79</v>
      </c>
      <c r="AN111" s="64" t="s">
        <v>79</v>
      </c>
      <c r="AO111" s="64" t="s">
        <v>79</v>
      </c>
      <c r="AP111" s="64" t="s">
        <v>79</v>
      </c>
      <c r="AQ111" s="64" t="s">
        <v>79</v>
      </c>
      <c r="AR111" s="64" t="s">
        <v>79</v>
      </c>
      <c r="AS111" s="64" t="s">
        <v>79</v>
      </c>
      <c r="AT111" s="64" t="s">
        <v>79</v>
      </c>
      <c r="AU111" s="64" t="s">
        <v>79</v>
      </c>
      <c r="AV111" s="64" t="s">
        <v>79</v>
      </c>
      <c r="AW111" s="64" t="s">
        <v>79</v>
      </c>
      <c r="AX111" s="64" t="s">
        <v>79</v>
      </c>
      <c r="AY111" s="64" t="s">
        <v>79</v>
      </c>
      <c r="AZ111" s="64" t="s">
        <v>79</v>
      </c>
      <c r="BA111" s="64" t="s">
        <v>79</v>
      </c>
      <c r="BB111" s="64" t="s">
        <v>79</v>
      </c>
      <c r="BC111" s="64" t="s">
        <v>79</v>
      </c>
      <c r="BD111" s="64" t="s">
        <v>79</v>
      </c>
      <c r="BE111" s="55"/>
    </row>
    <row r="112" spans="1:272" x14ac:dyDescent="0.3">
      <c r="A112" s="62" t="s">
        <v>81</v>
      </c>
      <c r="B112" s="67"/>
      <c r="C112" s="56" t="s">
        <v>99</v>
      </c>
      <c r="F112" s="61"/>
      <c r="G112" s="66">
        <v>5</v>
      </c>
      <c r="H112" s="66">
        <v>5</v>
      </c>
      <c r="I112" s="66">
        <v>5</v>
      </c>
      <c r="J112" s="66">
        <v>5</v>
      </c>
      <c r="K112" s="66">
        <v>5</v>
      </c>
      <c r="L112" s="66">
        <v>4</v>
      </c>
      <c r="M112" s="66">
        <v>4</v>
      </c>
      <c r="N112" s="66">
        <v>4</v>
      </c>
      <c r="O112" s="66">
        <v>4</v>
      </c>
      <c r="P112" s="66">
        <v>4</v>
      </c>
      <c r="Q112" s="66">
        <v>3</v>
      </c>
      <c r="R112" s="66">
        <v>3</v>
      </c>
      <c r="S112" s="66">
        <v>3</v>
      </c>
      <c r="T112" s="66">
        <v>3</v>
      </c>
      <c r="U112" s="66">
        <v>3</v>
      </c>
      <c r="V112" s="66">
        <v>2</v>
      </c>
      <c r="W112" s="66">
        <v>2</v>
      </c>
      <c r="X112" s="66">
        <v>2</v>
      </c>
      <c r="Y112" s="66">
        <v>2</v>
      </c>
      <c r="Z112" s="66">
        <v>2</v>
      </c>
      <c r="AA112" s="66">
        <v>1</v>
      </c>
      <c r="AB112" s="66">
        <v>1</v>
      </c>
      <c r="AC112" s="66">
        <v>1</v>
      </c>
      <c r="AD112" s="66">
        <v>1</v>
      </c>
      <c r="AE112" s="66">
        <v>1</v>
      </c>
      <c r="AF112" s="66">
        <v>5</v>
      </c>
      <c r="AG112" s="66">
        <v>5</v>
      </c>
      <c r="AH112" s="66">
        <v>5</v>
      </c>
      <c r="AI112" s="66">
        <v>5</v>
      </c>
      <c r="AJ112" s="66">
        <v>5</v>
      </c>
      <c r="AK112" s="66">
        <v>4</v>
      </c>
      <c r="AL112" s="66">
        <v>4</v>
      </c>
      <c r="AM112" s="66">
        <v>4</v>
      </c>
      <c r="AN112" s="66">
        <v>4</v>
      </c>
      <c r="AO112" s="66">
        <v>4</v>
      </c>
      <c r="AP112" s="66">
        <v>3</v>
      </c>
      <c r="AQ112" s="66">
        <v>3</v>
      </c>
      <c r="AR112" s="66">
        <v>3</v>
      </c>
      <c r="AS112" s="66">
        <v>3</v>
      </c>
      <c r="AT112" s="66">
        <v>3</v>
      </c>
      <c r="AU112" s="66">
        <v>2</v>
      </c>
      <c r="AV112" s="66">
        <v>2</v>
      </c>
      <c r="AW112" s="66">
        <v>2</v>
      </c>
      <c r="AX112" s="66">
        <v>2</v>
      </c>
      <c r="AY112" s="66">
        <v>2</v>
      </c>
      <c r="AZ112" s="66">
        <v>1</v>
      </c>
      <c r="BA112" s="66">
        <v>1</v>
      </c>
      <c r="BB112" s="66">
        <v>1</v>
      </c>
      <c r="BC112" s="66">
        <v>1</v>
      </c>
      <c r="BD112" s="66">
        <v>1</v>
      </c>
      <c r="BE112" s="55"/>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c r="IW112" s="61"/>
      <c r="IX112" s="61"/>
      <c r="IY112" s="61"/>
      <c r="IZ112" s="61"/>
      <c r="JA112" s="61"/>
      <c r="JB112" s="61"/>
      <c r="JC112" s="61"/>
      <c r="JD112" s="61"/>
      <c r="JE112" s="61"/>
      <c r="JF112" s="61"/>
      <c r="JG112" s="61"/>
      <c r="JH112" s="61"/>
      <c r="JI112" s="61"/>
      <c r="JJ112" s="61"/>
      <c r="JK112" s="61"/>
    </row>
    <row r="113" spans="1:271" x14ac:dyDescent="0.3">
      <c r="A113" s="67"/>
      <c r="C113" s="56" t="s">
        <v>100</v>
      </c>
      <c r="F113" s="61"/>
      <c r="G113" s="64">
        <v>0</v>
      </c>
      <c r="H113" s="64">
        <v>1</v>
      </c>
      <c r="I113" s="64">
        <v>2</v>
      </c>
      <c r="J113" s="64">
        <v>3</v>
      </c>
      <c r="K113" s="64">
        <v>4</v>
      </c>
      <c r="L113" s="64">
        <v>0</v>
      </c>
      <c r="M113" s="64">
        <v>1</v>
      </c>
      <c r="N113" s="64">
        <v>2</v>
      </c>
      <c r="O113" s="64">
        <v>3</v>
      </c>
      <c r="P113" s="64">
        <v>4</v>
      </c>
      <c r="Q113" s="64">
        <v>0</v>
      </c>
      <c r="R113" s="64">
        <v>1</v>
      </c>
      <c r="S113" s="64">
        <v>2</v>
      </c>
      <c r="T113" s="64">
        <v>3</v>
      </c>
      <c r="U113" s="64">
        <v>4</v>
      </c>
      <c r="V113" s="64">
        <v>0</v>
      </c>
      <c r="W113" s="64">
        <v>1</v>
      </c>
      <c r="X113" s="64">
        <v>2</v>
      </c>
      <c r="Y113" s="64">
        <v>3</v>
      </c>
      <c r="Z113" s="64">
        <v>4</v>
      </c>
      <c r="AA113" s="64">
        <v>0</v>
      </c>
      <c r="AB113" s="64">
        <v>1</v>
      </c>
      <c r="AC113" s="64">
        <v>2</v>
      </c>
      <c r="AD113" s="64">
        <v>3</v>
      </c>
      <c r="AE113" s="64">
        <v>4</v>
      </c>
      <c r="AF113" s="64">
        <v>0</v>
      </c>
      <c r="AG113" s="64">
        <v>1</v>
      </c>
      <c r="AH113" s="64">
        <v>2</v>
      </c>
      <c r="AI113" s="64">
        <v>3</v>
      </c>
      <c r="AJ113" s="64">
        <v>4</v>
      </c>
      <c r="AK113" s="64">
        <v>0</v>
      </c>
      <c r="AL113" s="64">
        <v>1</v>
      </c>
      <c r="AM113" s="64">
        <v>2</v>
      </c>
      <c r="AN113" s="64">
        <v>3</v>
      </c>
      <c r="AO113" s="64">
        <v>4</v>
      </c>
      <c r="AP113" s="64">
        <v>0</v>
      </c>
      <c r="AQ113" s="64">
        <v>1</v>
      </c>
      <c r="AR113" s="64">
        <v>2</v>
      </c>
      <c r="AS113" s="64">
        <v>3</v>
      </c>
      <c r="AT113" s="64">
        <v>4</v>
      </c>
      <c r="AU113" s="64">
        <v>0</v>
      </c>
      <c r="AV113" s="64">
        <v>1</v>
      </c>
      <c r="AW113" s="64">
        <v>2</v>
      </c>
      <c r="AX113" s="64">
        <v>3</v>
      </c>
      <c r="AY113" s="64">
        <v>4</v>
      </c>
      <c r="AZ113" s="64">
        <v>0</v>
      </c>
      <c r="BA113" s="64">
        <v>1</v>
      </c>
      <c r="BB113" s="64">
        <v>2</v>
      </c>
      <c r="BC113" s="64">
        <v>3</v>
      </c>
      <c r="BD113" s="64">
        <v>4</v>
      </c>
      <c r="BE113" s="55"/>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c r="IW113" s="61"/>
      <c r="IX113" s="61"/>
      <c r="IY113" s="61"/>
      <c r="IZ113" s="61"/>
      <c r="JA113" s="61"/>
      <c r="JB113" s="61"/>
      <c r="JC113" s="61"/>
      <c r="JD113" s="61"/>
      <c r="JE113" s="61"/>
      <c r="JF113" s="61"/>
      <c r="JG113" s="61"/>
      <c r="JH113" s="61"/>
      <c r="JI113" s="61"/>
      <c r="JJ113" s="61"/>
    </row>
    <row r="114" spans="1:271" x14ac:dyDescent="0.3">
      <c r="A114" s="67"/>
      <c r="C114" s="56" t="s">
        <v>101</v>
      </c>
      <c r="F114" s="61"/>
      <c r="G114" s="64" t="s">
        <v>70</v>
      </c>
      <c r="H114" s="64" t="s">
        <v>70</v>
      </c>
      <c r="I114" s="64" t="s">
        <v>70</v>
      </c>
      <c r="J114" s="64" t="s">
        <v>70</v>
      </c>
      <c r="K114" s="64" t="s">
        <v>70</v>
      </c>
      <c r="L114" s="64" t="s">
        <v>70</v>
      </c>
      <c r="M114" s="64" t="s">
        <v>70</v>
      </c>
      <c r="N114" s="64" t="s">
        <v>70</v>
      </c>
      <c r="O114" s="64" t="s">
        <v>70</v>
      </c>
      <c r="P114" s="64" t="s">
        <v>70</v>
      </c>
      <c r="Q114" s="64" t="s">
        <v>70</v>
      </c>
      <c r="R114" s="64" t="s">
        <v>70</v>
      </c>
      <c r="S114" s="64" t="s">
        <v>70</v>
      </c>
      <c r="T114" s="64" t="s">
        <v>70</v>
      </c>
      <c r="U114" s="64" t="s">
        <v>70</v>
      </c>
      <c r="V114" s="64" t="s">
        <v>70</v>
      </c>
      <c r="W114" s="64" t="s">
        <v>70</v>
      </c>
      <c r="X114" s="64" t="s">
        <v>70</v>
      </c>
      <c r="Y114" s="64" t="s">
        <v>70</v>
      </c>
      <c r="Z114" s="64" t="s">
        <v>70</v>
      </c>
      <c r="AA114" s="64" t="s">
        <v>70</v>
      </c>
      <c r="AB114" s="64" t="s">
        <v>70</v>
      </c>
      <c r="AC114" s="64" t="s">
        <v>70</v>
      </c>
      <c r="AD114" s="64" t="s">
        <v>70</v>
      </c>
      <c r="AE114" s="64" t="s">
        <v>70</v>
      </c>
      <c r="AF114" s="64" t="s">
        <v>71</v>
      </c>
      <c r="AG114" s="64" t="s">
        <v>71</v>
      </c>
      <c r="AH114" s="64" t="s">
        <v>71</v>
      </c>
      <c r="AI114" s="64" t="s">
        <v>71</v>
      </c>
      <c r="AJ114" s="64" t="s">
        <v>71</v>
      </c>
      <c r="AK114" s="64" t="s">
        <v>71</v>
      </c>
      <c r="AL114" s="64" t="s">
        <v>71</v>
      </c>
      <c r="AM114" s="64" t="s">
        <v>71</v>
      </c>
      <c r="AN114" s="64" t="s">
        <v>71</v>
      </c>
      <c r="AO114" s="64" t="s">
        <v>71</v>
      </c>
      <c r="AP114" s="64" t="s">
        <v>71</v>
      </c>
      <c r="AQ114" s="64" t="s">
        <v>71</v>
      </c>
      <c r="AR114" s="64" t="s">
        <v>71</v>
      </c>
      <c r="AS114" s="64" t="s">
        <v>71</v>
      </c>
      <c r="AT114" s="64" t="s">
        <v>71</v>
      </c>
      <c r="AU114" s="64" t="s">
        <v>71</v>
      </c>
      <c r="AV114" s="64" t="s">
        <v>71</v>
      </c>
      <c r="AW114" s="64" t="s">
        <v>71</v>
      </c>
      <c r="AX114" s="64" t="s">
        <v>71</v>
      </c>
      <c r="AY114" s="64" t="s">
        <v>71</v>
      </c>
      <c r="AZ114" s="64" t="s">
        <v>71</v>
      </c>
      <c r="BA114" s="64" t="s">
        <v>71</v>
      </c>
      <c r="BB114" s="64" t="s">
        <v>71</v>
      </c>
      <c r="BC114" s="64" t="s">
        <v>71</v>
      </c>
      <c r="BD114" s="64" t="s">
        <v>71</v>
      </c>
      <c r="BE114" s="55"/>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row>
    <row r="115" spans="1:271" x14ac:dyDescent="0.3">
      <c r="A115" s="67"/>
      <c r="C115" s="56" t="s">
        <v>102</v>
      </c>
      <c r="F115" s="61"/>
      <c r="G115" s="64">
        <v>1</v>
      </c>
      <c r="H115" s="64">
        <v>2</v>
      </c>
      <c r="I115" s="64">
        <v>3</v>
      </c>
      <c r="J115" s="64">
        <v>4</v>
      </c>
      <c r="K115" s="64" t="s">
        <v>103</v>
      </c>
      <c r="L115" s="64">
        <v>1</v>
      </c>
      <c r="M115" s="64">
        <v>2</v>
      </c>
      <c r="N115" s="64">
        <v>3</v>
      </c>
      <c r="O115" s="64">
        <v>4</v>
      </c>
      <c r="P115" s="64" t="s">
        <v>103</v>
      </c>
      <c r="Q115" s="64">
        <v>1</v>
      </c>
      <c r="R115" s="64">
        <v>2</v>
      </c>
      <c r="S115" s="64">
        <v>3</v>
      </c>
      <c r="T115" s="64">
        <v>4</v>
      </c>
      <c r="U115" s="64" t="s">
        <v>103</v>
      </c>
      <c r="V115" s="64">
        <v>1</v>
      </c>
      <c r="W115" s="64">
        <v>2</v>
      </c>
      <c r="X115" s="64">
        <v>3</v>
      </c>
      <c r="Y115" s="64">
        <v>4</v>
      </c>
      <c r="Z115" s="64" t="s">
        <v>103</v>
      </c>
      <c r="AA115" s="64">
        <v>1</v>
      </c>
      <c r="AB115" s="64">
        <v>2</v>
      </c>
      <c r="AC115" s="64">
        <v>3</v>
      </c>
      <c r="AD115" s="64">
        <v>4</v>
      </c>
      <c r="AE115" s="64" t="s">
        <v>103</v>
      </c>
      <c r="AF115" s="64">
        <v>1</v>
      </c>
      <c r="AG115" s="64">
        <v>2</v>
      </c>
      <c r="AH115" s="64">
        <v>3</v>
      </c>
      <c r="AI115" s="64">
        <v>4</v>
      </c>
      <c r="AJ115" s="64" t="s">
        <v>103</v>
      </c>
      <c r="AK115" s="64">
        <v>1</v>
      </c>
      <c r="AL115" s="64">
        <v>2</v>
      </c>
      <c r="AM115" s="64">
        <v>3</v>
      </c>
      <c r="AN115" s="64">
        <v>4</v>
      </c>
      <c r="AO115" s="64" t="s">
        <v>103</v>
      </c>
      <c r="AP115" s="64">
        <v>1</v>
      </c>
      <c r="AQ115" s="64">
        <v>2</v>
      </c>
      <c r="AR115" s="64">
        <v>3</v>
      </c>
      <c r="AS115" s="64">
        <v>4</v>
      </c>
      <c r="AT115" s="64" t="s">
        <v>103</v>
      </c>
      <c r="AU115" s="64">
        <v>1</v>
      </c>
      <c r="AV115" s="64">
        <v>2</v>
      </c>
      <c r="AW115" s="64">
        <v>3</v>
      </c>
      <c r="AX115" s="64">
        <v>4</v>
      </c>
      <c r="AY115" s="64" t="s">
        <v>103</v>
      </c>
      <c r="AZ115" s="64">
        <v>1</v>
      </c>
      <c r="BA115" s="64">
        <v>2</v>
      </c>
      <c r="BB115" s="64">
        <v>3</v>
      </c>
      <c r="BC115" s="64">
        <v>4</v>
      </c>
      <c r="BD115" s="64" t="s">
        <v>103</v>
      </c>
      <c r="BE115" s="55"/>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c r="IW115" s="61"/>
      <c r="IX115" s="61"/>
      <c r="IY115" s="61"/>
      <c r="IZ115" s="61"/>
      <c r="JA115" s="61"/>
      <c r="JB115" s="61"/>
      <c r="JC115" s="61"/>
      <c r="JD115" s="61"/>
      <c r="JE115" s="61"/>
      <c r="JF115" s="61"/>
      <c r="JG115" s="61"/>
      <c r="JH115" s="61"/>
      <c r="JI115" s="61"/>
      <c r="JJ115" s="61"/>
    </row>
    <row r="116" spans="1:271" x14ac:dyDescent="0.3">
      <c r="A116" s="67"/>
      <c r="B116" s="67"/>
      <c r="C116" s="56" t="s">
        <v>84</v>
      </c>
      <c r="E116" s="68">
        <v>50</v>
      </c>
      <c r="F116" s="61"/>
      <c r="G116" s="66"/>
      <c r="H116" s="66"/>
      <c r="I116" s="66"/>
      <c r="J116" s="66"/>
      <c r="K116" s="66"/>
      <c r="L116" s="66"/>
      <c r="M116" s="66"/>
      <c r="N116" s="66"/>
      <c r="O116" s="66"/>
      <c r="P116" s="66"/>
      <c r="BE116" s="55"/>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row>
    <row r="117" spans="1:271" x14ac:dyDescent="0.3">
      <c r="A117" s="67"/>
      <c r="B117" s="67"/>
      <c r="E117" s="69"/>
      <c r="F117" s="61"/>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55"/>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row>
    <row r="118" spans="1:271" x14ac:dyDescent="0.3">
      <c r="A118" s="62" t="s">
        <v>86</v>
      </c>
      <c r="B118" s="64"/>
      <c r="C118" s="64"/>
      <c r="D118" s="69" t="s">
        <v>64</v>
      </c>
      <c r="E118" s="69"/>
      <c r="F118" s="61"/>
      <c r="G118" s="94" t="s">
        <v>104</v>
      </c>
      <c r="H118" s="94" t="s">
        <v>105</v>
      </c>
      <c r="I118" s="94" t="s">
        <v>106</v>
      </c>
      <c r="J118" s="94" t="s">
        <v>107</v>
      </c>
      <c r="K118" s="94" t="s">
        <v>108</v>
      </c>
      <c r="L118" s="94" t="s">
        <v>109</v>
      </c>
      <c r="M118" s="94" t="s">
        <v>110</v>
      </c>
      <c r="N118" s="94" t="s">
        <v>111</v>
      </c>
      <c r="O118" s="94" t="s">
        <v>112</v>
      </c>
      <c r="P118" s="94" t="s">
        <v>113</v>
      </c>
      <c r="Q118" s="94" t="s">
        <v>114</v>
      </c>
      <c r="R118" s="94" t="s">
        <v>115</v>
      </c>
      <c r="S118" s="94" t="s">
        <v>116</v>
      </c>
      <c r="T118" s="94" t="s">
        <v>117</v>
      </c>
      <c r="U118" s="94" t="s">
        <v>118</v>
      </c>
      <c r="V118" s="94" t="s">
        <v>119</v>
      </c>
      <c r="W118" s="94" t="s">
        <v>120</v>
      </c>
      <c r="X118" s="94" t="s">
        <v>121</v>
      </c>
      <c r="Y118" s="94" t="s">
        <v>122</v>
      </c>
      <c r="Z118" s="94" t="s">
        <v>123</v>
      </c>
      <c r="AA118" s="94" t="s">
        <v>124</v>
      </c>
      <c r="AB118" s="94" t="s">
        <v>125</v>
      </c>
      <c r="AC118" s="94" t="s">
        <v>126</v>
      </c>
      <c r="AD118" s="94" t="s">
        <v>127</v>
      </c>
      <c r="AE118" s="94" t="s">
        <v>128</v>
      </c>
      <c r="AF118" s="94" t="s">
        <v>129</v>
      </c>
      <c r="AG118" s="94" t="s">
        <v>130</v>
      </c>
      <c r="AH118" s="94" t="s">
        <v>131</v>
      </c>
      <c r="AI118" s="94" t="s">
        <v>132</v>
      </c>
      <c r="AJ118" s="94" t="s">
        <v>133</v>
      </c>
      <c r="AK118" s="94" t="s">
        <v>134</v>
      </c>
      <c r="AL118" s="94" t="s">
        <v>135</v>
      </c>
      <c r="AM118" s="94" t="s">
        <v>136</v>
      </c>
      <c r="AN118" s="94" t="s">
        <v>137</v>
      </c>
      <c r="AO118" s="94" t="s">
        <v>138</v>
      </c>
      <c r="AP118" s="94" t="s">
        <v>139</v>
      </c>
      <c r="AQ118" s="94" t="s">
        <v>140</v>
      </c>
      <c r="AR118" s="94" t="s">
        <v>141</v>
      </c>
      <c r="AS118" s="94" t="s">
        <v>142</v>
      </c>
      <c r="AT118" s="94" t="s">
        <v>143</v>
      </c>
      <c r="AU118" s="94" t="s">
        <v>144</v>
      </c>
      <c r="AV118" s="94" t="s">
        <v>145</v>
      </c>
      <c r="AW118" s="94" t="s">
        <v>146</v>
      </c>
      <c r="AX118" s="94" t="s">
        <v>147</v>
      </c>
      <c r="AY118" s="94" t="s">
        <v>148</v>
      </c>
      <c r="AZ118" s="94" t="s">
        <v>149</v>
      </c>
      <c r="BA118" s="94" t="s">
        <v>150</v>
      </c>
      <c r="BB118" s="94" t="s">
        <v>151</v>
      </c>
      <c r="BC118" s="94" t="s">
        <v>152</v>
      </c>
      <c r="BD118" s="94" t="s">
        <v>153</v>
      </c>
      <c r="BE118" s="55"/>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c r="IO118" s="61"/>
      <c r="IP118" s="61"/>
      <c r="IQ118" s="61"/>
      <c r="IR118" s="61"/>
      <c r="IS118" s="61"/>
      <c r="IT118" s="61"/>
      <c r="IU118" s="61"/>
      <c r="IV118" s="61"/>
      <c r="IW118" s="61"/>
      <c r="IX118" s="61"/>
      <c r="IY118" s="61"/>
      <c r="IZ118" s="61"/>
      <c r="JA118" s="61"/>
      <c r="JB118" s="61"/>
      <c r="JC118" s="61"/>
      <c r="JD118" s="61"/>
      <c r="JE118" s="61"/>
      <c r="JF118" s="61"/>
      <c r="JG118" s="61"/>
      <c r="JH118" s="61"/>
      <c r="JI118" s="61"/>
      <c r="JJ118" s="61"/>
    </row>
    <row r="119" spans="1:271" x14ac:dyDescent="0.3">
      <c r="A119" s="72"/>
      <c r="B119" s="72" t="s">
        <v>87</v>
      </c>
      <c r="C119" s="59" t="s">
        <v>88</v>
      </c>
      <c r="D119" s="69"/>
      <c r="E119" s="69"/>
      <c r="F119" s="61"/>
      <c r="G119" s="84">
        <v>0.99999999999999378</v>
      </c>
      <c r="H119" s="84">
        <v>1.0000000000000024</v>
      </c>
      <c r="I119" s="84">
        <v>1.0000000000000024</v>
      </c>
      <c r="J119" s="84">
        <v>1.0700000000000025</v>
      </c>
      <c r="K119" s="84">
        <v>1.1400000000000026</v>
      </c>
      <c r="L119" s="84">
        <v>0.99999999999999378</v>
      </c>
      <c r="M119" s="84">
        <v>1.0000000000000024</v>
      </c>
      <c r="N119" s="84">
        <v>1.0000000000000024</v>
      </c>
      <c r="O119" s="84">
        <v>1.2100000000000024</v>
      </c>
      <c r="P119" s="84">
        <v>1.4200000000000026</v>
      </c>
      <c r="Q119" s="84">
        <v>0.99999999999999811</v>
      </c>
      <c r="R119" s="84">
        <v>1.0000000000000024</v>
      </c>
      <c r="S119" s="84">
        <v>1.0000000000000024</v>
      </c>
      <c r="T119" s="84">
        <v>1.4900000000000027</v>
      </c>
      <c r="U119" s="84">
        <v>2.0500000000000025</v>
      </c>
      <c r="V119" s="84">
        <v>1.0000000000000024</v>
      </c>
      <c r="W119" s="84">
        <v>1.0000000000000024</v>
      </c>
      <c r="X119" s="84">
        <v>1.0000000000000024</v>
      </c>
      <c r="Y119" s="84">
        <v>1.7000000000000024</v>
      </c>
      <c r="Z119" s="84">
        <v>2.4000000000000021</v>
      </c>
      <c r="AA119" s="84">
        <v>1.0000000000000024</v>
      </c>
      <c r="AB119" s="84">
        <v>1.0700000000000025</v>
      </c>
      <c r="AC119" s="84">
        <v>1.3500000000000025</v>
      </c>
      <c r="AD119" s="84">
        <v>2.4000000000000021</v>
      </c>
      <c r="AE119" s="84">
        <v>3.8000000000000025</v>
      </c>
      <c r="AF119" s="84">
        <v>0.99999999999999378</v>
      </c>
      <c r="AG119" s="84">
        <v>1.0000000000000024</v>
      </c>
      <c r="AH119" s="84">
        <v>1.0000000000000024</v>
      </c>
      <c r="AI119" s="84">
        <v>1.0700000000000025</v>
      </c>
      <c r="AJ119" s="84">
        <v>1.1400000000000026</v>
      </c>
      <c r="AK119" s="84">
        <v>0.99999999999999378</v>
      </c>
      <c r="AL119" s="84">
        <v>1.0000000000000024</v>
      </c>
      <c r="AM119" s="84">
        <v>1.0000000000000024</v>
      </c>
      <c r="AN119" s="84">
        <v>1.2100000000000024</v>
      </c>
      <c r="AO119" s="84">
        <v>1.4200000000000026</v>
      </c>
      <c r="AP119" s="84">
        <v>0.99999999999999811</v>
      </c>
      <c r="AQ119" s="84">
        <v>1.0000000000000024</v>
      </c>
      <c r="AR119" s="84">
        <v>1.0000000000000024</v>
      </c>
      <c r="AS119" s="84">
        <v>1.4900000000000027</v>
      </c>
      <c r="AT119" s="84">
        <v>2.0500000000000025</v>
      </c>
      <c r="AU119" s="84">
        <v>1.0000000000000024</v>
      </c>
      <c r="AV119" s="84">
        <v>1.0000000000000024</v>
      </c>
      <c r="AW119" s="84">
        <v>1.0000000000000024</v>
      </c>
      <c r="AX119" s="84">
        <v>1.7000000000000024</v>
      </c>
      <c r="AY119" s="84">
        <v>2.4000000000000021</v>
      </c>
      <c r="AZ119" s="84">
        <v>1.0000000000000024</v>
      </c>
      <c r="BA119" s="84">
        <v>1.0700000000000025</v>
      </c>
      <c r="BB119" s="84">
        <v>1.3500000000000025</v>
      </c>
      <c r="BC119" s="84">
        <v>2.4000000000000021</v>
      </c>
      <c r="BD119" s="84">
        <v>3.8000000000000025</v>
      </c>
      <c r="BE119" s="55"/>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c r="IW119" s="61"/>
      <c r="IX119" s="61"/>
      <c r="IY119" s="61"/>
      <c r="IZ119" s="61"/>
      <c r="JA119" s="61"/>
      <c r="JB119" s="61"/>
      <c r="JC119" s="61"/>
      <c r="JD119" s="61"/>
      <c r="JE119" s="61"/>
      <c r="JF119" s="61"/>
      <c r="JG119" s="61"/>
      <c r="JH119" s="61"/>
      <c r="JI119" s="61"/>
      <c r="JJ119" s="61"/>
    </row>
    <row r="120" spans="1:271" x14ac:dyDescent="0.3">
      <c r="A120" s="72"/>
      <c r="B120" s="72"/>
      <c r="C120" s="59" t="s">
        <v>69</v>
      </c>
      <c r="D120" s="69"/>
      <c r="E120" s="69"/>
      <c r="F120" s="69"/>
      <c r="G120" s="85">
        <v>3.6000000000000032E-2</v>
      </c>
      <c r="H120" s="85">
        <v>2.0000000000000018E-3</v>
      </c>
      <c r="I120" s="85">
        <v>1.6000000000000001E-3</v>
      </c>
      <c r="J120" s="85">
        <v>8.0000000000002292E-4</v>
      </c>
      <c r="K120" s="85">
        <v>3.9999999999995595E-4</v>
      </c>
      <c r="L120" s="85">
        <v>3.6000000000000032E-2</v>
      </c>
      <c r="M120" s="85">
        <v>2.0000000000000018E-3</v>
      </c>
      <c r="N120" s="85">
        <v>1.6000000000000001E-3</v>
      </c>
      <c r="O120" s="85">
        <v>8.0000000000002292E-4</v>
      </c>
      <c r="P120" s="85">
        <v>3.9999999999995595E-4</v>
      </c>
      <c r="Q120" s="85">
        <v>3.6000000000000032E-2</v>
      </c>
      <c r="R120" s="85">
        <v>2.0000000000000018E-3</v>
      </c>
      <c r="S120" s="85">
        <v>1.6000000000000001E-3</v>
      </c>
      <c r="T120" s="85">
        <v>7.9999999999991189E-4</v>
      </c>
      <c r="U120" s="85">
        <v>3.9999999999995595E-4</v>
      </c>
      <c r="V120" s="85">
        <v>3.6000000000000032E-2</v>
      </c>
      <c r="W120" s="85">
        <v>2.0000000000000018E-3</v>
      </c>
      <c r="X120" s="85">
        <v>1.6000000000000001E-3</v>
      </c>
      <c r="Y120" s="85">
        <v>7.9999999999991189E-4</v>
      </c>
      <c r="Z120" s="85">
        <v>3.9999999999995595E-4</v>
      </c>
      <c r="AA120" s="85">
        <v>3.6000000000000032E-2</v>
      </c>
      <c r="AB120" s="85">
        <v>2.0000000000000018E-3</v>
      </c>
      <c r="AC120" s="85">
        <v>1.6000000000000001E-3</v>
      </c>
      <c r="AD120" s="85">
        <v>8.0000000000002292E-4</v>
      </c>
      <c r="AE120" s="85">
        <v>3.9999999999995595E-4</v>
      </c>
      <c r="AF120" s="85">
        <v>0</v>
      </c>
      <c r="AG120" s="85">
        <v>0</v>
      </c>
      <c r="AH120" s="85">
        <v>8.0000000000000004E-4</v>
      </c>
      <c r="AI120" s="85">
        <v>5.9999999999999995E-4</v>
      </c>
      <c r="AJ120" s="85">
        <v>3.9999999999995595E-4</v>
      </c>
      <c r="AK120" s="85">
        <v>0</v>
      </c>
      <c r="AL120" s="85">
        <v>0</v>
      </c>
      <c r="AM120" s="85">
        <v>8.0000000000000004E-4</v>
      </c>
      <c r="AN120" s="85">
        <v>5.9999999999999995E-4</v>
      </c>
      <c r="AO120" s="85">
        <v>3.9999999999995595E-4</v>
      </c>
      <c r="AP120" s="85">
        <v>0</v>
      </c>
      <c r="AQ120" s="85">
        <v>0</v>
      </c>
      <c r="AR120" s="85">
        <v>8.0000000000000004E-4</v>
      </c>
      <c r="AS120" s="85">
        <v>5.9999999999999995E-4</v>
      </c>
      <c r="AT120" s="85">
        <v>3.9999999999995595E-4</v>
      </c>
      <c r="AU120" s="85">
        <v>0</v>
      </c>
      <c r="AV120" s="85">
        <v>0</v>
      </c>
      <c r="AW120" s="85">
        <v>8.0000000000000004E-4</v>
      </c>
      <c r="AX120" s="85">
        <v>5.9999999999999995E-4</v>
      </c>
      <c r="AY120" s="85">
        <v>3.9999999999995595E-4</v>
      </c>
      <c r="AZ120" s="85">
        <v>0</v>
      </c>
      <c r="BA120" s="85">
        <v>0</v>
      </c>
      <c r="BB120" s="85">
        <v>8.0000000000000004E-4</v>
      </c>
      <c r="BC120" s="85">
        <v>5.9999999999999995E-4</v>
      </c>
      <c r="BD120" s="85">
        <v>3.9999999999995595E-4</v>
      </c>
      <c r="BE120" s="55"/>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c r="IO120" s="61"/>
      <c r="IP120" s="61"/>
      <c r="IQ120" s="61"/>
      <c r="IR120" s="61"/>
      <c r="IS120" s="61"/>
      <c r="IT120" s="61"/>
      <c r="IU120" s="61"/>
      <c r="IV120" s="61"/>
      <c r="IW120" s="61"/>
      <c r="IX120" s="61"/>
      <c r="IY120" s="61"/>
      <c r="IZ120" s="61"/>
      <c r="JA120" s="61"/>
      <c r="JB120" s="61"/>
      <c r="JC120" s="61"/>
      <c r="JD120" s="61"/>
      <c r="JE120" s="61"/>
      <c r="JF120" s="61"/>
      <c r="JG120" s="61"/>
      <c r="JH120" s="61"/>
      <c r="JI120" s="61"/>
      <c r="JJ120" s="61"/>
    </row>
    <row r="121" spans="1:271" x14ac:dyDescent="0.3">
      <c r="A121" s="72"/>
      <c r="B121" s="72" t="s">
        <v>89</v>
      </c>
      <c r="C121" s="59" t="s">
        <v>88</v>
      </c>
      <c r="D121" s="95"/>
      <c r="E121" s="95"/>
      <c r="F121" s="95"/>
      <c r="G121" s="87">
        <v>0.9933165829145737</v>
      </c>
      <c r="H121" s="87">
        <v>0.9945491803278691</v>
      </c>
      <c r="I121" s="87">
        <v>0.9947464503042599</v>
      </c>
      <c r="J121" s="87">
        <v>0.99535211267605661</v>
      </c>
      <c r="K121" s="87">
        <v>0.99767134268537094</v>
      </c>
      <c r="L121" s="87">
        <v>0.99377629063097572</v>
      </c>
      <c r="M121" s="87">
        <v>0.9946900489396413</v>
      </c>
      <c r="N121" s="87">
        <v>0.99487459546925594</v>
      </c>
      <c r="O121" s="87">
        <v>0.99547025723472693</v>
      </c>
      <c r="P121" s="87">
        <v>0.99772836538461562</v>
      </c>
      <c r="Q121" s="87">
        <v>0.99444849589790363</v>
      </c>
      <c r="R121" s="87">
        <v>0.99505681818181857</v>
      </c>
      <c r="S121" s="87">
        <v>0.99522791448164605</v>
      </c>
      <c r="T121" s="87">
        <v>0.99581292653552822</v>
      </c>
      <c r="U121" s="87">
        <v>0.99789747697236708</v>
      </c>
      <c r="V121" s="87">
        <v>0.99557926829268295</v>
      </c>
      <c r="W121" s="87">
        <v>0.99590064620355423</v>
      </c>
      <c r="X121" s="87">
        <v>0.99605792437650864</v>
      </c>
      <c r="Y121" s="87">
        <v>0.99663191659983985</v>
      </c>
      <c r="Z121" s="87">
        <v>0.99831865492393934</v>
      </c>
      <c r="AA121" s="87">
        <v>0.99693494578815689</v>
      </c>
      <c r="AB121" s="87">
        <v>0.99704581993569152</v>
      </c>
      <c r="AC121" s="87">
        <v>0.99719213798636186</v>
      </c>
      <c r="AD121" s="87">
        <v>0.99775730877052471</v>
      </c>
      <c r="AE121" s="87">
        <v>0.99887955182072841</v>
      </c>
      <c r="AF121" s="87">
        <v>0.98774332909784113</v>
      </c>
      <c r="AG121" s="87">
        <v>0.99002481902792194</v>
      </c>
      <c r="AH121" s="87">
        <v>0.99027021494370582</v>
      </c>
      <c r="AI121" s="87">
        <v>0.9912376137512644</v>
      </c>
      <c r="AJ121" s="87">
        <v>0.99533333333333385</v>
      </c>
      <c r="AK121" s="87">
        <v>0.98862584378013596</v>
      </c>
      <c r="AL121" s="87">
        <v>0.99030813475760127</v>
      </c>
      <c r="AM121" s="87">
        <v>0.99052974735126387</v>
      </c>
      <c r="AN121" s="87">
        <v>0.9914689265536728</v>
      </c>
      <c r="AO121" s="87">
        <v>0.99544943820224774</v>
      </c>
      <c r="AP121" s="87">
        <v>0.98990369181380466</v>
      </c>
      <c r="AQ121" s="87">
        <v>0.99101611915935583</v>
      </c>
      <c r="AR121" s="87">
        <v>0.99121273575339741</v>
      </c>
      <c r="AS121" s="87">
        <v>0.99212200523454863</v>
      </c>
      <c r="AT121" s="87">
        <v>0.99578989574980004</v>
      </c>
      <c r="AU121" s="87">
        <v>0.99204197638828184</v>
      </c>
      <c r="AV121" s="87">
        <v>0.99262261856505918</v>
      </c>
      <c r="AW121" s="87">
        <v>0.99279370205894268</v>
      </c>
      <c r="AX121" s="87">
        <v>0.99367215749296944</v>
      </c>
      <c r="AY121" s="87">
        <v>0.99663461538461584</v>
      </c>
      <c r="AZ121" s="87">
        <v>0.99458951326509315</v>
      </c>
      <c r="BA121" s="87">
        <v>0.99478558486007673</v>
      </c>
      <c r="BB121" s="87">
        <v>0.99493670886075969</v>
      </c>
      <c r="BC121" s="87">
        <v>0.99579073962718001</v>
      </c>
      <c r="BD121" s="87">
        <v>0.99775820656525238</v>
      </c>
      <c r="BE121" s="55"/>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c r="IO121" s="61"/>
      <c r="IP121" s="61"/>
      <c r="IQ121" s="61"/>
      <c r="IR121" s="61"/>
      <c r="IS121" s="61"/>
      <c r="IT121" s="61"/>
      <c r="IU121" s="61"/>
      <c r="IV121" s="61"/>
      <c r="IW121" s="61"/>
      <c r="IX121" s="61"/>
      <c r="IY121" s="61"/>
      <c r="IZ121" s="61"/>
      <c r="JA121" s="61"/>
      <c r="JB121" s="61"/>
      <c r="JC121" s="61"/>
      <c r="JD121" s="61"/>
      <c r="JE121" s="61"/>
      <c r="JF121" s="61"/>
      <c r="JG121" s="61"/>
      <c r="JH121" s="61"/>
      <c r="JI121" s="61"/>
      <c r="JJ121" s="61"/>
    </row>
    <row r="122" spans="1:271" x14ac:dyDescent="0.3">
      <c r="A122" s="72"/>
      <c r="B122" s="72"/>
      <c r="C122" s="59" t="s">
        <v>69</v>
      </c>
      <c r="D122" s="76"/>
      <c r="E122" s="76"/>
      <c r="F122" s="76"/>
      <c r="G122" s="87">
        <v>0.79600000000000015</v>
      </c>
      <c r="H122" s="87">
        <v>0.97600000000000031</v>
      </c>
      <c r="I122" s="87">
        <v>0.98600000000000032</v>
      </c>
      <c r="J122" s="87">
        <v>0.99400000000000033</v>
      </c>
      <c r="K122" s="87">
        <v>0.99800000000000022</v>
      </c>
      <c r="L122" s="87">
        <v>0.83680000000000021</v>
      </c>
      <c r="M122" s="87">
        <v>0.98080000000000034</v>
      </c>
      <c r="N122" s="87">
        <v>0.98880000000000035</v>
      </c>
      <c r="O122" s="87">
        <v>0.99520000000000031</v>
      </c>
      <c r="P122" s="87">
        <v>0.99840000000000018</v>
      </c>
      <c r="Q122" s="87">
        <v>0.87760000000000016</v>
      </c>
      <c r="R122" s="87">
        <v>0.98560000000000025</v>
      </c>
      <c r="S122" s="87">
        <v>0.99160000000000026</v>
      </c>
      <c r="T122" s="87">
        <v>0.99640000000000029</v>
      </c>
      <c r="U122" s="87">
        <v>0.99880000000000013</v>
      </c>
      <c r="V122" s="87">
        <v>0.91840000000000011</v>
      </c>
      <c r="W122" s="87">
        <v>0.99040000000000017</v>
      </c>
      <c r="X122" s="87">
        <v>0.99440000000000017</v>
      </c>
      <c r="Y122" s="87">
        <v>0.99760000000000015</v>
      </c>
      <c r="Z122" s="87">
        <v>0.99920000000000009</v>
      </c>
      <c r="AA122" s="87">
        <v>0.95919999999999994</v>
      </c>
      <c r="AB122" s="87">
        <v>0.99519999999999997</v>
      </c>
      <c r="AC122" s="87">
        <v>0.99719999999999998</v>
      </c>
      <c r="AD122" s="87">
        <v>0.99880000000000002</v>
      </c>
      <c r="AE122" s="87">
        <v>0.99960000000000004</v>
      </c>
      <c r="AF122" s="87">
        <v>0.78700000000000037</v>
      </c>
      <c r="AG122" s="87">
        <v>0.96700000000000053</v>
      </c>
      <c r="AH122" s="87">
        <v>0.97700000000000053</v>
      </c>
      <c r="AI122" s="87">
        <v>0.98900000000000055</v>
      </c>
      <c r="AJ122" s="87">
        <v>0.99600000000000044</v>
      </c>
      <c r="AK122" s="87">
        <v>0.82960000000000034</v>
      </c>
      <c r="AL122" s="87">
        <v>0.97360000000000047</v>
      </c>
      <c r="AM122" s="87">
        <v>0.98160000000000047</v>
      </c>
      <c r="AN122" s="87">
        <v>0.99120000000000053</v>
      </c>
      <c r="AO122" s="87">
        <v>0.99680000000000035</v>
      </c>
      <c r="AP122" s="87">
        <v>0.87220000000000031</v>
      </c>
      <c r="AQ122" s="87">
        <v>0.9802000000000004</v>
      </c>
      <c r="AR122" s="87">
        <v>0.98620000000000041</v>
      </c>
      <c r="AS122" s="87">
        <v>0.99340000000000039</v>
      </c>
      <c r="AT122" s="87">
        <v>0.99760000000000026</v>
      </c>
      <c r="AU122" s="87">
        <v>0.91480000000000017</v>
      </c>
      <c r="AV122" s="87">
        <v>0.98680000000000023</v>
      </c>
      <c r="AW122" s="87">
        <v>0.99080000000000024</v>
      </c>
      <c r="AX122" s="87">
        <v>0.99560000000000026</v>
      </c>
      <c r="AY122" s="87">
        <v>0.99840000000000018</v>
      </c>
      <c r="AZ122" s="87">
        <v>0.95740000000000003</v>
      </c>
      <c r="BA122" s="87">
        <v>0.99340000000000006</v>
      </c>
      <c r="BB122" s="87">
        <v>0.99540000000000006</v>
      </c>
      <c r="BC122" s="87">
        <v>0.99780000000000002</v>
      </c>
      <c r="BD122" s="87">
        <v>0.99920000000000009</v>
      </c>
      <c r="BE122" s="55"/>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c r="IO122" s="61"/>
      <c r="IP122" s="61"/>
      <c r="IQ122" s="61"/>
      <c r="IR122" s="61"/>
      <c r="IS122" s="61"/>
      <c r="IT122" s="61"/>
      <c r="IU122" s="61"/>
      <c r="IV122" s="61"/>
      <c r="IW122" s="61"/>
      <c r="IX122" s="61"/>
      <c r="IY122" s="61"/>
      <c r="IZ122" s="61"/>
      <c r="JA122" s="61"/>
      <c r="JB122" s="61"/>
      <c r="JC122" s="61"/>
      <c r="JD122" s="61"/>
      <c r="JE122" s="61"/>
      <c r="JF122" s="61"/>
      <c r="JG122" s="61"/>
      <c r="JH122" s="61"/>
      <c r="JI122" s="61"/>
      <c r="JJ122" s="61"/>
    </row>
    <row r="123" spans="1:271" x14ac:dyDescent="0.3">
      <c r="A123" s="55"/>
      <c r="B123" s="55"/>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c r="GS123" s="55"/>
      <c r="GT123" s="55"/>
      <c r="GU123" s="55"/>
      <c r="GV123" s="55"/>
      <c r="GW123" s="55"/>
      <c r="GX123" s="55"/>
      <c r="GY123" s="55"/>
      <c r="GZ123" s="55"/>
      <c r="HA123" s="55"/>
      <c r="HB123" s="55"/>
      <c r="HC123" s="55"/>
      <c r="HD123" s="55"/>
      <c r="HE123" s="55"/>
      <c r="HF123" s="55"/>
      <c r="HG123" s="55"/>
      <c r="HH123" s="55"/>
      <c r="HI123" s="55"/>
      <c r="HJ123" s="55"/>
      <c r="HK123" s="55"/>
      <c r="HL123" s="55"/>
      <c r="HM123" s="55"/>
      <c r="HN123" s="55"/>
      <c r="HO123" s="55"/>
      <c r="HP123" s="55"/>
      <c r="HQ123" s="55"/>
      <c r="HR123" s="55"/>
      <c r="HS123" s="55"/>
      <c r="HT123" s="55"/>
      <c r="HU123" s="55"/>
      <c r="HV123" s="55"/>
      <c r="HW123" s="55"/>
      <c r="HX123" s="55"/>
      <c r="HY123" s="55"/>
      <c r="HZ123" s="55"/>
      <c r="IA123" s="55"/>
      <c r="IB123" s="55"/>
      <c r="IC123" s="55"/>
      <c r="ID123" s="55"/>
      <c r="IE123" s="55"/>
      <c r="IF123" s="55"/>
      <c r="IG123" s="55"/>
      <c r="IH123" s="55"/>
      <c r="II123" s="55"/>
      <c r="IJ123" s="55"/>
      <c r="IK123" s="55"/>
      <c r="IL123" s="55"/>
      <c r="IM123" s="55"/>
      <c r="IN123" s="55"/>
      <c r="IO123" s="55"/>
      <c r="IP123" s="55"/>
      <c r="IQ123" s="55"/>
      <c r="IR123" s="55"/>
      <c r="IS123" s="55"/>
      <c r="IT123" s="55"/>
      <c r="IU123" s="55"/>
      <c r="IV123" s="55"/>
      <c r="IW123" s="55"/>
      <c r="IX123" s="55"/>
      <c r="IY123" s="55"/>
      <c r="IZ123" s="55"/>
      <c r="JA123" s="55"/>
      <c r="JB123" s="55"/>
      <c r="JC123" s="55"/>
      <c r="JD123" s="55"/>
      <c r="JE123" s="55"/>
      <c r="JF123" s="55"/>
      <c r="JG123" s="55"/>
      <c r="JH123" s="55"/>
      <c r="JI123" s="55"/>
      <c r="JJ123" s="55"/>
      <c r="JK123" s="55"/>
    </row>
    <row r="124" spans="1:271" s="61" customFormat="1" x14ac:dyDescent="0.3">
      <c r="A124" s="57" t="s">
        <v>154</v>
      </c>
      <c r="E124" s="59" t="s">
        <v>75</v>
      </c>
      <c r="G124" s="96"/>
      <c r="JK124" s="55"/>
    </row>
    <row r="125" spans="1:271" s="61" customFormat="1" x14ac:dyDescent="0.3">
      <c r="A125" s="57"/>
      <c r="C125" s="56" t="s">
        <v>77</v>
      </c>
      <c r="G125" s="64" t="s">
        <v>79</v>
      </c>
      <c r="H125" s="64" t="s">
        <v>79</v>
      </c>
      <c r="I125" s="64" t="s">
        <v>80</v>
      </c>
      <c r="J125" s="64" t="s">
        <v>80</v>
      </c>
      <c r="K125" s="64" t="s">
        <v>79</v>
      </c>
      <c r="L125" s="64" t="s">
        <v>79</v>
      </c>
      <c r="M125" s="64" t="s">
        <v>80</v>
      </c>
      <c r="N125" s="64" t="s">
        <v>80</v>
      </c>
      <c r="O125" s="64" t="s">
        <v>79</v>
      </c>
      <c r="P125" s="64" t="s">
        <v>80</v>
      </c>
      <c r="Q125" s="64" t="s">
        <v>80</v>
      </c>
      <c r="R125" s="64" t="s">
        <v>80</v>
      </c>
      <c r="S125" s="64" t="s">
        <v>79</v>
      </c>
      <c r="T125" s="64" t="s">
        <v>80</v>
      </c>
      <c r="U125" s="64" t="s">
        <v>80</v>
      </c>
      <c r="V125" s="64" t="s">
        <v>80</v>
      </c>
      <c r="W125" s="64" t="s">
        <v>79</v>
      </c>
      <c r="X125" s="64" t="s">
        <v>80</v>
      </c>
      <c r="Y125" s="64" t="s">
        <v>80</v>
      </c>
      <c r="Z125" s="64" t="s">
        <v>80</v>
      </c>
      <c r="AA125" s="64" t="s">
        <v>79</v>
      </c>
      <c r="AB125" s="64" t="s">
        <v>80</v>
      </c>
      <c r="AC125" s="64" t="s">
        <v>80</v>
      </c>
      <c r="AD125" s="64" t="s">
        <v>80</v>
      </c>
      <c r="AE125" s="64" t="s">
        <v>79</v>
      </c>
      <c r="AF125" s="64" t="s">
        <v>80</v>
      </c>
      <c r="AG125" s="64" t="s">
        <v>80</v>
      </c>
      <c r="AH125" s="64" t="s">
        <v>80</v>
      </c>
      <c r="AI125" s="64" t="s">
        <v>80</v>
      </c>
      <c r="AJ125" s="64" t="s">
        <v>80</v>
      </c>
      <c r="AK125" s="64" t="s">
        <v>80</v>
      </c>
      <c r="AL125" s="64" t="s">
        <v>80</v>
      </c>
      <c r="AM125" s="64" t="s">
        <v>80</v>
      </c>
      <c r="AN125" s="64" t="s">
        <v>80</v>
      </c>
      <c r="AO125" s="64" t="s">
        <v>80</v>
      </c>
      <c r="AP125" s="64" t="s">
        <v>80</v>
      </c>
      <c r="AQ125" s="64" t="s">
        <v>80</v>
      </c>
      <c r="AR125" s="64" t="s">
        <v>80</v>
      </c>
      <c r="AS125" s="64" t="s">
        <v>80</v>
      </c>
      <c r="AT125" s="64" t="s">
        <v>80</v>
      </c>
      <c r="AU125" s="64" t="s">
        <v>80</v>
      </c>
      <c r="AV125" s="64" t="s">
        <v>80</v>
      </c>
      <c r="AW125" s="64" t="s">
        <v>80</v>
      </c>
      <c r="AX125" s="64" t="s">
        <v>80</v>
      </c>
      <c r="AY125" s="64" t="s">
        <v>79</v>
      </c>
      <c r="AZ125" s="64" t="s">
        <v>79</v>
      </c>
      <c r="BA125" s="64" t="s">
        <v>80</v>
      </c>
      <c r="BB125" s="64" t="s">
        <v>80</v>
      </c>
      <c r="BC125" s="64" t="s">
        <v>79</v>
      </c>
      <c r="BD125" s="64" t="s">
        <v>79</v>
      </c>
      <c r="BE125" s="64" t="s">
        <v>80</v>
      </c>
      <c r="BF125" s="64" t="s">
        <v>80</v>
      </c>
      <c r="BG125" s="64" t="s">
        <v>79</v>
      </c>
      <c r="BH125" s="64" t="s">
        <v>80</v>
      </c>
      <c r="BI125" s="64" t="s">
        <v>80</v>
      </c>
      <c r="BJ125" s="64" t="s">
        <v>80</v>
      </c>
      <c r="BK125" s="64" t="s">
        <v>79</v>
      </c>
      <c r="BL125" s="64" t="s">
        <v>80</v>
      </c>
      <c r="BM125" s="64" t="s">
        <v>80</v>
      </c>
      <c r="BN125" s="64" t="s">
        <v>80</v>
      </c>
      <c r="BO125" s="64" t="s">
        <v>79</v>
      </c>
      <c r="BP125" s="64" t="s">
        <v>80</v>
      </c>
      <c r="BQ125" s="64" t="s">
        <v>80</v>
      </c>
      <c r="BR125" s="64" t="s">
        <v>80</v>
      </c>
      <c r="BS125" s="64" t="s">
        <v>79</v>
      </c>
      <c r="BT125" s="64" t="s">
        <v>80</v>
      </c>
      <c r="BU125" s="64" t="s">
        <v>80</v>
      </c>
      <c r="BV125" s="64" t="s">
        <v>80</v>
      </c>
      <c r="BW125" s="64" t="s">
        <v>79</v>
      </c>
      <c r="BX125" s="64" t="s">
        <v>80</v>
      </c>
      <c r="BY125" s="64" t="s">
        <v>80</v>
      </c>
      <c r="BZ125" s="64" t="s">
        <v>80</v>
      </c>
      <c r="CA125" s="64" t="s">
        <v>80</v>
      </c>
      <c r="CB125" s="64" t="s">
        <v>80</v>
      </c>
      <c r="CC125" s="64" t="s">
        <v>80</v>
      </c>
      <c r="CD125" s="64" t="s">
        <v>80</v>
      </c>
      <c r="CE125" s="64" t="s">
        <v>80</v>
      </c>
      <c r="CF125" s="64" t="s">
        <v>80</v>
      </c>
      <c r="CG125" s="64" t="s">
        <v>80</v>
      </c>
      <c r="CH125" s="64" t="s">
        <v>80</v>
      </c>
      <c r="CI125" s="64" t="s">
        <v>80</v>
      </c>
      <c r="CJ125" s="64" t="s">
        <v>80</v>
      </c>
      <c r="CK125" s="64" t="s">
        <v>80</v>
      </c>
      <c r="CL125" s="64" t="s">
        <v>80</v>
      </c>
      <c r="CM125" s="64" t="s">
        <v>80</v>
      </c>
      <c r="CN125" s="64" t="s">
        <v>80</v>
      </c>
      <c r="CO125" s="64" t="s">
        <v>80</v>
      </c>
      <c r="CP125" s="64" t="s">
        <v>80</v>
      </c>
      <c r="CQ125" s="64" t="s">
        <v>79</v>
      </c>
      <c r="CR125" s="64" t="s">
        <v>79</v>
      </c>
      <c r="CS125" s="64" t="s">
        <v>80</v>
      </c>
      <c r="CT125" s="64" t="s">
        <v>80</v>
      </c>
      <c r="CU125" s="64" t="s">
        <v>79</v>
      </c>
      <c r="CV125" s="64" t="s">
        <v>79</v>
      </c>
      <c r="CW125" s="64" t="s">
        <v>80</v>
      </c>
      <c r="CX125" s="64" t="s">
        <v>80</v>
      </c>
      <c r="CY125" s="64" t="s">
        <v>79</v>
      </c>
      <c r="CZ125" s="64" t="s">
        <v>80</v>
      </c>
      <c r="DA125" s="64" t="s">
        <v>80</v>
      </c>
      <c r="DB125" s="64" t="s">
        <v>80</v>
      </c>
      <c r="DC125" s="64" t="s">
        <v>79</v>
      </c>
      <c r="DD125" s="64" t="s">
        <v>80</v>
      </c>
      <c r="DE125" s="64" t="s">
        <v>80</v>
      </c>
      <c r="DF125" s="64" t="s">
        <v>80</v>
      </c>
      <c r="DG125" s="64" t="s">
        <v>79</v>
      </c>
      <c r="DH125" s="64" t="s">
        <v>80</v>
      </c>
      <c r="DI125" s="64" t="s">
        <v>80</v>
      </c>
      <c r="DJ125" s="64" t="s">
        <v>80</v>
      </c>
      <c r="DK125" s="64" t="s">
        <v>79</v>
      </c>
      <c r="DL125" s="64" t="s">
        <v>80</v>
      </c>
      <c r="DM125" s="64" t="s">
        <v>80</v>
      </c>
      <c r="DN125" s="64" t="s">
        <v>80</v>
      </c>
      <c r="DO125" s="64" t="s">
        <v>79</v>
      </c>
      <c r="DP125" s="64" t="s">
        <v>80</v>
      </c>
      <c r="DQ125" s="64" t="s">
        <v>80</v>
      </c>
      <c r="DR125" s="64" t="s">
        <v>80</v>
      </c>
      <c r="DS125" s="64" t="s">
        <v>80</v>
      </c>
      <c r="DT125" s="64" t="s">
        <v>80</v>
      </c>
      <c r="DU125" s="64" t="s">
        <v>80</v>
      </c>
      <c r="DV125" s="64" t="s">
        <v>80</v>
      </c>
      <c r="DW125" s="64" t="s">
        <v>80</v>
      </c>
      <c r="DX125" s="64" t="s">
        <v>80</v>
      </c>
      <c r="DY125" s="64" t="s">
        <v>80</v>
      </c>
      <c r="DZ125" s="64" t="s">
        <v>80</v>
      </c>
      <c r="EA125" s="64" t="s">
        <v>80</v>
      </c>
      <c r="EB125" s="64" t="s">
        <v>80</v>
      </c>
      <c r="EC125" s="64" t="s">
        <v>80</v>
      </c>
      <c r="ED125" s="64" t="s">
        <v>80</v>
      </c>
      <c r="EE125" s="64" t="s">
        <v>80</v>
      </c>
      <c r="EF125" s="64" t="s">
        <v>80</v>
      </c>
      <c r="EG125" s="64" t="s">
        <v>80</v>
      </c>
      <c r="EH125" s="64" t="s">
        <v>80</v>
      </c>
      <c r="EI125" s="64" t="s">
        <v>79</v>
      </c>
      <c r="EJ125" s="64" t="s">
        <v>79</v>
      </c>
      <c r="EK125" s="64" t="s">
        <v>80</v>
      </c>
      <c r="EL125" s="64" t="s">
        <v>80</v>
      </c>
      <c r="EM125" s="64" t="s">
        <v>79</v>
      </c>
      <c r="EN125" s="64" t="s">
        <v>79</v>
      </c>
      <c r="EO125" s="64" t="s">
        <v>80</v>
      </c>
      <c r="EP125" s="64" t="s">
        <v>80</v>
      </c>
      <c r="EQ125" s="64" t="s">
        <v>79</v>
      </c>
      <c r="ER125" s="64" t="s">
        <v>80</v>
      </c>
      <c r="ES125" s="64" t="s">
        <v>80</v>
      </c>
      <c r="ET125" s="64" t="s">
        <v>80</v>
      </c>
      <c r="EU125" s="64" t="s">
        <v>79</v>
      </c>
      <c r="EV125" s="64" t="s">
        <v>80</v>
      </c>
      <c r="EW125" s="64" t="s">
        <v>80</v>
      </c>
      <c r="EX125" s="64" t="s">
        <v>80</v>
      </c>
      <c r="EY125" s="64" t="s">
        <v>79</v>
      </c>
      <c r="EZ125" s="64" t="s">
        <v>80</v>
      </c>
      <c r="FA125" s="64" t="s">
        <v>80</v>
      </c>
      <c r="FB125" s="64" t="s">
        <v>80</v>
      </c>
      <c r="FC125" s="64" t="s">
        <v>79</v>
      </c>
      <c r="FD125" s="64" t="s">
        <v>80</v>
      </c>
      <c r="FE125" s="64" t="s">
        <v>80</v>
      </c>
      <c r="FF125" s="64" t="s">
        <v>80</v>
      </c>
      <c r="FG125" s="64" t="s">
        <v>79</v>
      </c>
      <c r="FH125" s="64" t="s">
        <v>80</v>
      </c>
      <c r="FI125" s="64" t="s">
        <v>80</v>
      </c>
      <c r="FJ125" s="64" t="s">
        <v>80</v>
      </c>
      <c r="FK125" s="64" t="s">
        <v>80</v>
      </c>
      <c r="FL125" s="64" t="s">
        <v>80</v>
      </c>
      <c r="FM125" s="64" t="s">
        <v>80</v>
      </c>
      <c r="FN125" s="64" t="s">
        <v>80</v>
      </c>
      <c r="FO125" s="64" t="s">
        <v>80</v>
      </c>
      <c r="FP125" s="64" t="s">
        <v>80</v>
      </c>
      <c r="FQ125" s="64" t="s">
        <v>80</v>
      </c>
      <c r="FR125" s="64" t="s">
        <v>80</v>
      </c>
      <c r="FS125" s="64" t="s">
        <v>80</v>
      </c>
      <c r="FT125" s="64" t="s">
        <v>80</v>
      </c>
      <c r="FU125" s="64" t="s">
        <v>80</v>
      </c>
      <c r="FV125" s="64" t="s">
        <v>80</v>
      </c>
      <c r="FW125" s="64" t="s">
        <v>80</v>
      </c>
      <c r="FX125" s="64" t="s">
        <v>80</v>
      </c>
      <c r="FY125" s="64" t="s">
        <v>80</v>
      </c>
      <c r="FZ125" s="64" t="s">
        <v>80</v>
      </c>
      <c r="GA125" s="64" t="s">
        <v>79</v>
      </c>
      <c r="GB125" s="64" t="s">
        <v>79</v>
      </c>
      <c r="GC125" s="64" t="s">
        <v>80</v>
      </c>
      <c r="GD125" s="64" t="s">
        <v>80</v>
      </c>
      <c r="GE125" s="64" t="s">
        <v>79</v>
      </c>
      <c r="GF125" s="64" t="s">
        <v>79</v>
      </c>
      <c r="GG125" s="64" t="s">
        <v>80</v>
      </c>
      <c r="GH125" s="64" t="s">
        <v>80</v>
      </c>
      <c r="GI125" s="64" t="s">
        <v>79</v>
      </c>
      <c r="GJ125" s="64" t="s">
        <v>80</v>
      </c>
      <c r="GK125" s="64" t="s">
        <v>80</v>
      </c>
      <c r="GL125" s="64" t="s">
        <v>80</v>
      </c>
      <c r="GM125" s="64" t="s">
        <v>79</v>
      </c>
      <c r="GN125" s="64" t="s">
        <v>80</v>
      </c>
      <c r="GO125" s="64" t="s">
        <v>80</v>
      </c>
      <c r="GP125" s="64" t="s">
        <v>80</v>
      </c>
      <c r="GQ125" s="64" t="s">
        <v>79</v>
      </c>
      <c r="GR125" s="64" t="s">
        <v>80</v>
      </c>
      <c r="GS125" s="64" t="s">
        <v>80</v>
      </c>
      <c r="GT125" s="64" t="s">
        <v>80</v>
      </c>
      <c r="GU125" s="64" t="s">
        <v>79</v>
      </c>
      <c r="GV125" s="64" t="s">
        <v>80</v>
      </c>
      <c r="GW125" s="64" t="s">
        <v>80</v>
      </c>
      <c r="GX125" s="64" t="s">
        <v>80</v>
      </c>
      <c r="GY125" s="64" t="s">
        <v>79</v>
      </c>
      <c r="GZ125" s="64" t="s">
        <v>80</v>
      </c>
      <c r="HA125" s="64" t="s">
        <v>80</v>
      </c>
      <c r="HB125" s="64" t="s">
        <v>80</v>
      </c>
      <c r="HC125" s="64" t="s">
        <v>80</v>
      </c>
      <c r="HD125" s="64" t="s">
        <v>80</v>
      </c>
      <c r="HE125" s="64" t="s">
        <v>80</v>
      </c>
      <c r="HF125" s="64" t="s">
        <v>80</v>
      </c>
      <c r="HG125" s="64" t="s">
        <v>80</v>
      </c>
      <c r="HH125" s="64" t="s">
        <v>80</v>
      </c>
      <c r="HI125" s="64" t="s">
        <v>80</v>
      </c>
      <c r="HJ125" s="64" t="s">
        <v>80</v>
      </c>
      <c r="HK125" s="64" t="s">
        <v>80</v>
      </c>
      <c r="HL125" s="64" t="s">
        <v>80</v>
      </c>
      <c r="HM125" s="64" t="s">
        <v>80</v>
      </c>
      <c r="HN125" s="64" t="s">
        <v>80</v>
      </c>
      <c r="HO125" s="64" t="s">
        <v>80</v>
      </c>
      <c r="HP125" s="64" t="s">
        <v>80</v>
      </c>
      <c r="HQ125" s="64" t="s">
        <v>80</v>
      </c>
      <c r="HR125" s="64" t="s">
        <v>80</v>
      </c>
      <c r="HS125" s="64" t="s">
        <v>79</v>
      </c>
      <c r="HT125" s="64" t="s">
        <v>79</v>
      </c>
      <c r="HU125" s="64" t="s">
        <v>80</v>
      </c>
      <c r="HV125" s="64" t="s">
        <v>80</v>
      </c>
      <c r="HW125" s="64" t="s">
        <v>79</v>
      </c>
      <c r="HX125" s="64" t="s">
        <v>79</v>
      </c>
      <c r="HY125" s="64" t="s">
        <v>80</v>
      </c>
      <c r="HZ125" s="64" t="s">
        <v>80</v>
      </c>
      <c r="IA125" s="64" t="s">
        <v>79</v>
      </c>
      <c r="IB125" s="64" t="s">
        <v>80</v>
      </c>
      <c r="IC125" s="64" t="s">
        <v>80</v>
      </c>
      <c r="ID125" s="64" t="s">
        <v>80</v>
      </c>
      <c r="IE125" s="64" t="s">
        <v>79</v>
      </c>
      <c r="IF125" s="64" t="s">
        <v>80</v>
      </c>
      <c r="IG125" s="64" t="s">
        <v>80</v>
      </c>
      <c r="IH125" s="64" t="s">
        <v>80</v>
      </c>
      <c r="II125" s="64" t="s">
        <v>79</v>
      </c>
      <c r="IJ125" s="64" t="s">
        <v>80</v>
      </c>
      <c r="IK125" s="64" t="s">
        <v>80</v>
      </c>
      <c r="IL125" s="64" t="s">
        <v>80</v>
      </c>
      <c r="IM125" s="64" t="s">
        <v>79</v>
      </c>
      <c r="IN125" s="64" t="s">
        <v>80</v>
      </c>
      <c r="IO125" s="64" t="s">
        <v>80</v>
      </c>
      <c r="IP125" s="64" t="s">
        <v>80</v>
      </c>
      <c r="IQ125" s="64" t="s">
        <v>79</v>
      </c>
      <c r="IR125" s="64" t="s">
        <v>80</v>
      </c>
      <c r="IS125" s="64" t="s">
        <v>80</v>
      </c>
      <c r="IT125" s="64" t="s">
        <v>80</v>
      </c>
      <c r="IU125" s="64" t="s">
        <v>80</v>
      </c>
      <c r="IV125" s="64" t="s">
        <v>80</v>
      </c>
      <c r="IW125" s="64" t="s">
        <v>80</v>
      </c>
      <c r="IX125" s="64" t="s">
        <v>80</v>
      </c>
      <c r="IY125" s="64" t="s">
        <v>80</v>
      </c>
      <c r="IZ125" s="64" t="s">
        <v>80</v>
      </c>
      <c r="JA125" s="64" t="s">
        <v>80</v>
      </c>
      <c r="JB125" s="64" t="s">
        <v>80</v>
      </c>
      <c r="JC125" s="64" t="s">
        <v>80</v>
      </c>
      <c r="JD125" s="64" t="s">
        <v>80</v>
      </c>
      <c r="JE125" s="64" t="s">
        <v>80</v>
      </c>
      <c r="JF125" s="64" t="s">
        <v>80</v>
      </c>
      <c r="JG125" s="64" t="s">
        <v>80</v>
      </c>
      <c r="JH125" s="64" t="s">
        <v>80</v>
      </c>
      <c r="JI125" s="64" t="s">
        <v>80</v>
      </c>
      <c r="JJ125" s="64" t="s">
        <v>80</v>
      </c>
      <c r="JK125" s="55"/>
    </row>
    <row r="126" spans="1:271" x14ac:dyDescent="0.3">
      <c r="A126" s="62" t="s">
        <v>81</v>
      </c>
      <c r="B126" s="67"/>
      <c r="C126" s="56" t="s">
        <v>155</v>
      </c>
      <c r="F126" s="61"/>
      <c r="G126" s="66" t="s">
        <v>156</v>
      </c>
      <c r="H126" s="66" t="s">
        <v>156</v>
      </c>
      <c r="I126" s="66" t="s">
        <v>156</v>
      </c>
      <c r="J126" s="66" t="s">
        <v>156</v>
      </c>
      <c r="K126" s="66" t="s">
        <v>156</v>
      </c>
      <c r="L126" s="66" t="s">
        <v>156</v>
      </c>
      <c r="M126" s="66" t="s">
        <v>156</v>
      </c>
      <c r="N126" s="66" t="s">
        <v>156</v>
      </c>
      <c r="O126" s="66" t="s">
        <v>156</v>
      </c>
      <c r="P126" s="66" t="s">
        <v>156</v>
      </c>
      <c r="Q126" s="66" t="s">
        <v>156</v>
      </c>
      <c r="R126" s="66" t="s">
        <v>156</v>
      </c>
      <c r="S126" s="66" t="s">
        <v>156</v>
      </c>
      <c r="T126" s="66" t="s">
        <v>156</v>
      </c>
      <c r="U126" s="66" t="s">
        <v>156</v>
      </c>
      <c r="V126" s="66" t="s">
        <v>156</v>
      </c>
      <c r="W126" s="66" t="s">
        <v>156</v>
      </c>
      <c r="X126" s="66" t="s">
        <v>156</v>
      </c>
      <c r="Y126" s="66" t="s">
        <v>156</v>
      </c>
      <c r="Z126" s="66" t="s">
        <v>156</v>
      </c>
      <c r="AA126" s="66" t="s">
        <v>156</v>
      </c>
      <c r="AB126" s="66" t="s">
        <v>156</v>
      </c>
      <c r="AC126" s="66" t="s">
        <v>156</v>
      </c>
      <c r="AD126" s="66" t="s">
        <v>156</v>
      </c>
      <c r="AE126" s="66" t="s">
        <v>156</v>
      </c>
      <c r="AF126" s="66" t="s">
        <v>156</v>
      </c>
      <c r="AG126" s="66" t="s">
        <v>156</v>
      </c>
      <c r="AH126" s="66" t="s">
        <v>156</v>
      </c>
      <c r="AI126" s="66" t="s">
        <v>156</v>
      </c>
      <c r="AJ126" s="66" t="s">
        <v>156</v>
      </c>
      <c r="AK126" s="66" t="s">
        <v>156</v>
      </c>
      <c r="AL126" s="66" t="s">
        <v>156</v>
      </c>
      <c r="AM126" s="66" t="s">
        <v>156</v>
      </c>
      <c r="AN126" s="66" t="s">
        <v>156</v>
      </c>
      <c r="AO126" s="66" t="s">
        <v>156</v>
      </c>
      <c r="AP126" s="66" t="s">
        <v>156</v>
      </c>
      <c r="AQ126" s="66" t="s">
        <v>156</v>
      </c>
      <c r="AR126" s="66" t="s">
        <v>156</v>
      </c>
      <c r="AS126" s="66" t="s">
        <v>156</v>
      </c>
      <c r="AT126" s="66" t="s">
        <v>156</v>
      </c>
      <c r="AU126" s="66" t="s">
        <v>156</v>
      </c>
      <c r="AV126" s="66" t="s">
        <v>156</v>
      </c>
      <c r="AW126" s="66" t="s">
        <v>156</v>
      </c>
      <c r="AX126" s="66" t="s">
        <v>156</v>
      </c>
      <c r="AY126" s="66" t="s">
        <v>156</v>
      </c>
      <c r="AZ126" s="66" t="s">
        <v>156</v>
      </c>
      <c r="BA126" s="66" t="s">
        <v>156</v>
      </c>
      <c r="BB126" s="66" t="s">
        <v>156</v>
      </c>
      <c r="BC126" s="66" t="s">
        <v>156</v>
      </c>
      <c r="BD126" s="66" t="s">
        <v>156</v>
      </c>
      <c r="BE126" s="66" t="s">
        <v>156</v>
      </c>
      <c r="BF126" s="66" t="s">
        <v>156</v>
      </c>
      <c r="BG126" s="66" t="s">
        <v>156</v>
      </c>
      <c r="BH126" s="66" t="s">
        <v>156</v>
      </c>
      <c r="BI126" s="66" t="s">
        <v>156</v>
      </c>
      <c r="BJ126" s="66" t="s">
        <v>156</v>
      </c>
      <c r="BK126" s="66" t="s">
        <v>156</v>
      </c>
      <c r="BL126" s="66" t="s">
        <v>156</v>
      </c>
      <c r="BM126" s="66" t="s">
        <v>156</v>
      </c>
      <c r="BN126" s="66" t="s">
        <v>156</v>
      </c>
      <c r="BO126" s="66" t="s">
        <v>156</v>
      </c>
      <c r="BP126" s="66" t="s">
        <v>156</v>
      </c>
      <c r="BQ126" s="66" t="s">
        <v>156</v>
      </c>
      <c r="BR126" s="66" t="s">
        <v>156</v>
      </c>
      <c r="BS126" s="66" t="s">
        <v>156</v>
      </c>
      <c r="BT126" s="66" t="s">
        <v>156</v>
      </c>
      <c r="BU126" s="66" t="s">
        <v>156</v>
      </c>
      <c r="BV126" s="66" t="s">
        <v>156</v>
      </c>
      <c r="BW126" s="66" t="s">
        <v>156</v>
      </c>
      <c r="BX126" s="66" t="s">
        <v>156</v>
      </c>
      <c r="BY126" s="66" t="s">
        <v>156</v>
      </c>
      <c r="BZ126" s="66" t="s">
        <v>156</v>
      </c>
      <c r="CA126" s="66" t="s">
        <v>156</v>
      </c>
      <c r="CB126" s="66" t="s">
        <v>156</v>
      </c>
      <c r="CC126" s="66" t="s">
        <v>156</v>
      </c>
      <c r="CD126" s="66" t="s">
        <v>156</v>
      </c>
      <c r="CE126" s="66" t="s">
        <v>156</v>
      </c>
      <c r="CF126" s="66" t="s">
        <v>156</v>
      </c>
      <c r="CG126" s="66" t="s">
        <v>156</v>
      </c>
      <c r="CH126" s="66" t="s">
        <v>156</v>
      </c>
      <c r="CI126" s="66" t="s">
        <v>156</v>
      </c>
      <c r="CJ126" s="66" t="s">
        <v>156</v>
      </c>
      <c r="CK126" s="66" t="s">
        <v>156</v>
      </c>
      <c r="CL126" s="66" t="s">
        <v>156</v>
      </c>
      <c r="CM126" s="66" t="s">
        <v>156</v>
      </c>
      <c r="CN126" s="66" t="s">
        <v>156</v>
      </c>
      <c r="CO126" s="66" t="s">
        <v>156</v>
      </c>
      <c r="CP126" s="66" t="s">
        <v>156</v>
      </c>
      <c r="CQ126" s="66" t="s">
        <v>157</v>
      </c>
      <c r="CR126" s="66" t="s">
        <v>157</v>
      </c>
      <c r="CS126" s="66" t="s">
        <v>157</v>
      </c>
      <c r="CT126" s="66" t="s">
        <v>157</v>
      </c>
      <c r="CU126" s="66" t="s">
        <v>157</v>
      </c>
      <c r="CV126" s="66" t="s">
        <v>157</v>
      </c>
      <c r="CW126" s="66" t="s">
        <v>157</v>
      </c>
      <c r="CX126" s="66" t="s">
        <v>157</v>
      </c>
      <c r="CY126" s="66" t="s">
        <v>157</v>
      </c>
      <c r="CZ126" s="66" t="s">
        <v>157</v>
      </c>
      <c r="DA126" s="66" t="s">
        <v>157</v>
      </c>
      <c r="DB126" s="66" t="s">
        <v>157</v>
      </c>
      <c r="DC126" s="66" t="s">
        <v>157</v>
      </c>
      <c r="DD126" s="66" t="s">
        <v>157</v>
      </c>
      <c r="DE126" s="66" t="s">
        <v>157</v>
      </c>
      <c r="DF126" s="66" t="s">
        <v>157</v>
      </c>
      <c r="DG126" s="66" t="s">
        <v>157</v>
      </c>
      <c r="DH126" s="66" t="s">
        <v>157</v>
      </c>
      <c r="DI126" s="66" t="s">
        <v>157</v>
      </c>
      <c r="DJ126" s="66" t="s">
        <v>157</v>
      </c>
      <c r="DK126" s="66" t="s">
        <v>157</v>
      </c>
      <c r="DL126" s="66" t="s">
        <v>157</v>
      </c>
      <c r="DM126" s="66" t="s">
        <v>157</v>
      </c>
      <c r="DN126" s="66" t="s">
        <v>157</v>
      </c>
      <c r="DO126" s="66" t="s">
        <v>157</v>
      </c>
      <c r="DP126" s="66" t="s">
        <v>157</v>
      </c>
      <c r="DQ126" s="66" t="s">
        <v>157</v>
      </c>
      <c r="DR126" s="66" t="s">
        <v>157</v>
      </c>
      <c r="DS126" s="66" t="s">
        <v>157</v>
      </c>
      <c r="DT126" s="66" t="s">
        <v>157</v>
      </c>
      <c r="DU126" s="66" t="s">
        <v>157</v>
      </c>
      <c r="DV126" s="66" t="s">
        <v>157</v>
      </c>
      <c r="DW126" s="66" t="s">
        <v>157</v>
      </c>
      <c r="DX126" s="66" t="s">
        <v>157</v>
      </c>
      <c r="DY126" s="66" t="s">
        <v>157</v>
      </c>
      <c r="DZ126" s="66" t="s">
        <v>157</v>
      </c>
      <c r="EA126" s="66" t="s">
        <v>157</v>
      </c>
      <c r="EB126" s="66" t="s">
        <v>157</v>
      </c>
      <c r="EC126" s="66" t="s">
        <v>157</v>
      </c>
      <c r="ED126" s="66" t="s">
        <v>157</v>
      </c>
      <c r="EE126" s="66" t="s">
        <v>157</v>
      </c>
      <c r="EF126" s="66" t="s">
        <v>157</v>
      </c>
      <c r="EG126" s="66" t="s">
        <v>157</v>
      </c>
      <c r="EH126" s="66" t="s">
        <v>157</v>
      </c>
      <c r="EI126" s="66" t="s">
        <v>157</v>
      </c>
      <c r="EJ126" s="66" t="s">
        <v>157</v>
      </c>
      <c r="EK126" s="66" t="s">
        <v>157</v>
      </c>
      <c r="EL126" s="66" t="s">
        <v>157</v>
      </c>
      <c r="EM126" s="66" t="s">
        <v>157</v>
      </c>
      <c r="EN126" s="66" t="s">
        <v>157</v>
      </c>
      <c r="EO126" s="66" t="s">
        <v>157</v>
      </c>
      <c r="EP126" s="66" t="s">
        <v>157</v>
      </c>
      <c r="EQ126" s="66" t="s">
        <v>157</v>
      </c>
      <c r="ER126" s="66" t="s">
        <v>157</v>
      </c>
      <c r="ES126" s="66" t="s">
        <v>157</v>
      </c>
      <c r="ET126" s="66" t="s">
        <v>157</v>
      </c>
      <c r="EU126" s="66" t="s">
        <v>157</v>
      </c>
      <c r="EV126" s="66" t="s">
        <v>157</v>
      </c>
      <c r="EW126" s="66" t="s">
        <v>157</v>
      </c>
      <c r="EX126" s="66" t="s">
        <v>157</v>
      </c>
      <c r="EY126" s="66" t="s">
        <v>157</v>
      </c>
      <c r="EZ126" s="66" t="s">
        <v>157</v>
      </c>
      <c r="FA126" s="66" t="s">
        <v>157</v>
      </c>
      <c r="FB126" s="66" t="s">
        <v>157</v>
      </c>
      <c r="FC126" s="66" t="s">
        <v>157</v>
      </c>
      <c r="FD126" s="66" t="s">
        <v>157</v>
      </c>
      <c r="FE126" s="66" t="s">
        <v>157</v>
      </c>
      <c r="FF126" s="66" t="s">
        <v>157</v>
      </c>
      <c r="FG126" s="66" t="s">
        <v>157</v>
      </c>
      <c r="FH126" s="66" t="s">
        <v>157</v>
      </c>
      <c r="FI126" s="66" t="s">
        <v>157</v>
      </c>
      <c r="FJ126" s="66" t="s">
        <v>157</v>
      </c>
      <c r="FK126" s="66" t="s">
        <v>157</v>
      </c>
      <c r="FL126" s="66" t="s">
        <v>157</v>
      </c>
      <c r="FM126" s="66" t="s">
        <v>157</v>
      </c>
      <c r="FN126" s="66" t="s">
        <v>157</v>
      </c>
      <c r="FO126" s="66" t="s">
        <v>157</v>
      </c>
      <c r="FP126" s="66" t="s">
        <v>157</v>
      </c>
      <c r="FQ126" s="66" t="s">
        <v>157</v>
      </c>
      <c r="FR126" s="66" t="s">
        <v>157</v>
      </c>
      <c r="FS126" s="66" t="s">
        <v>157</v>
      </c>
      <c r="FT126" s="66" t="s">
        <v>157</v>
      </c>
      <c r="FU126" s="66" t="s">
        <v>157</v>
      </c>
      <c r="FV126" s="66" t="s">
        <v>157</v>
      </c>
      <c r="FW126" s="66" t="s">
        <v>157</v>
      </c>
      <c r="FX126" s="66" t="s">
        <v>157</v>
      </c>
      <c r="FY126" s="66" t="s">
        <v>157</v>
      </c>
      <c r="FZ126" s="66" t="s">
        <v>157</v>
      </c>
      <c r="GA126" s="66" t="s">
        <v>158</v>
      </c>
      <c r="GB126" s="66" t="s">
        <v>158</v>
      </c>
      <c r="GC126" s="66" t="s">
        <v>158</v>
      </c>
      <c r="GD126" s="66" t="s">
        <v>158</v>
      </c>
      <c r="GE126" s="66" t="s">
        <v>158</v>
      </c>
      <c r="GF126" s="66" t="s">
        <v>158</v>
      </c>
      <c r="GG126" s="66" t="s">
        <v>158</v>
      </c>
      <c r="GH126" s="66" t="s">
        <v>158</v>
      </c>
      <c r="GI126" s="66" t="s">
        <v>158</v>
      </c>
      <c r="GJ126" s="66" t="s">
        <v>158</v>
      </c>
      <c r="GK126" s="66" t="s">
        <v>158</v>
      </c>
      <c r="GL126" s="66" t="s">
        <v>158</v>
      </c>
      <c r="GM126" s="66" t="s">
        <v>158</v>
      </c>
      <c r="GN126" s="66" t="s">
        <v>158</v>
      </c>
      <c r="GO126" s="66" t="s">
        <v>158</v>
      </c>
      <c r="GP126" s="66" t="s">
        <v>158</v>
      </c>
      <c r="GQ126" s="66" t="s">
        <v>158</v>
      </c>
      <c r="GR126" s="66" t="s">
        <v>158</v>
      </c>
      <c r="GS126" s="66" t="s">
        <v>158</v>
      </c>
      <c r="GT126" s="66" t="s">
        <v>158</v>
      </c>
      <c r="GU126" s="66" t="s">
        <v>158</v>
      </c>
      <c r="GV126" s="66" t="s">
        <v>158</v>
      </c>
      <c r="GW126" s="66" t="s">
        <v>158</v>
      </c>
      <c r="GX126" s="66" t="s">
        <v>158</v>
      </c>
      <c r="GY126" s="66" t="s">
        <v>158</v>
      </c>
      <c r="GZ126" s="66" t="s">
        <v>158</v>
      </c>
      <c r="HA126" s="66" t="s">
        <v>158</v>
      </c>
      <c r="HB126" s="66" t="s">
        <v>158</v>
      </c>
      <c r="HC126" s="66" t="s">
        <v>158</v>
      </c>
      <c r="HD126" s="66" t="s">
        <v>158</v>
      </c>
      <c r="HE126" s="66" t="s">
        <v>158</v>
      </c>
      <c r="HF126" s="66" t="s">
        <v>158</v>
      </c>
      <c r="HG126" s="66" t="s">
        <v>158</v>
      </c>
      <c r="HH126" s="66" t="s">
        <v>158</v>
      </c>
      <c r="HI126" s="66" t="s">
        <v>158</v>
      </c>
      <c r="HJ126" s="66" t="s">
        <v>158</v>
      </c>
      <c r="HK126" s="66" t="s">
        <v>158</v>
      </c>
      <c r="HL126" s="66" t="s">
        <v>158</v>
      </c>
      <c r="HM126" s="66" t="s">
        <v>158</v>
      </c>
      <c r="HN126" s="66" t="s">
        <v>158</v>
      </c>
      <c r="HO126" s="66" t="s">
        <v>158</v>
      </c>
      <c r="HP126" s="66" t="s">
        <v>158</v>
      </c>
      <c r="HQ126" s="66" t="s">
        <v>158</v>
      </c>
      <c r="HR126" s="66" t="s">
        <v>158</v>
      </c>
      <c r="HS126" s="66" t="s">
        <v>158</v>
      </c>
      <c r="HT126" s="66" t="s">
        <v>158</v>
      </c>
      <c r="HU126" s="66" t="s">
        <v>158</v>
      </c>
      <c r="HV126" s="66" t="s">
        <v>158</v>
      </c>
      <c r="HW126" s="66" t="s">
        <v>158</v>
      </c>
      <c r="HX126" s="66" t="s">
        <v>158</v>
      </c>
      <c r="HY126" s="66" t="s">
        <v>158</v>
      </c>
      <c r="HZ126" s="66" t="s">
        <v>158</v>
      </c>
      <c r="IA126" s="66" t="s">
        <v>158</v>
      </c>
      <c r="IB126" s="66" t="s">
        <v>158</v>
      </c>
      <c r="IC126" s="66" t="s">
        <v>158</v>
      </c>
      <c r="ID126" s="66" t="s">
        <v>158</v>
      </c>
      <c r="IE126" s="66" t="s">
        <v>158</v>
      </c>
      <c r="IF126" s="66" t="s">
        <v>158</v>
      </c>
      <c r="IG126" s="66" t="s">
        <v>158</v>
      </c>
      <c r="IH126" s="66" t="s">
        <v>158</v>
      </c>
      <c r="II126" s="66" t="s">
        <v>158</v>
      </c>
      <c r="IJ126" s="66" t="s">
        <v>158</v>
      </c>
      <c r="IK126" s="66" t="s">
        <v>158</v>
      </c>
      <c r="IL126" s="66" t="s">
        <v>158</v>
      </c>
      <c r="IM126" s="66" t="s">
        <v>158</v>
      </c>
      <c r="IN126" s="66" t="s">
        <v>158</v>
      </c>
      <c r="IO126" s="66" t="s">
        <v>158</v>
      </c>
      <c r="IP126" s="66" t="s">
        <v>158</v>
      </c>
      <c r="IQ126" s="66" t="s">
        <v>158</v>
      </c>
      <c r="IR126" s="66" t="s">
        <v>158</v>
      </c>
      <c r="IS126" s="66" t="s">
        <v>158</v>
      </c>
      <c r="IT126" s="66" t="s">
        <v>158</v>
      </c>
      <c r="IU126" s="66" t="s">
        <v>158</v>
      </c>
      <c r="IV126" s="66" t="s">
        <v>158</v>
      </c>
      <c r="IW126" s="66" t="s">
        <v>158</v>
      </c>
      <c r="IX126" s="66" t="s">
        <v>158</v>
      </c>
      <c r="IY126" s="66" t="s">
        <v>158</v>
      </c>
      <c r="IZ126" s="66" t="s">
        <v>158</v>
      </c>
      <c r="JA126" s="66" t="s">
        <v>158</v>
      </c>
      <c r="JB126" s="66" t="s">
        <v>158</v>
      </c>
      <c r="JC126" s="66" t="s">
        <v>158</v>
      </c>
      <c r="JD126" s="66" t="s">
        <v>158</v>
      </c>
      <c r="JE126" s="66" t="s">
        <v>158</v>
      </c>
      <c r="JF126" s="66" t="s">
        <v>158</v>
      </c>
      <c r="JG126" s="66" t="s">
        <v>158</v>
      </c>
      <c r="JH126" s="66" t="s">
        <v>158</v>
      </c>
      <c r="JI126" s="66" t="s">
        <v>158</v>
      </c>
      <c r="JJ126" s="66" t="s">
        <v>158</v>
      </c>
      <c r="JK126" s="55"/>
    </row>
    <row r="127" spans="1:271" x14ac:dyDescent="0.3">
      <c r="A127" s="62"/>
      <c r="B127" s="67"/>
      <c r="C127" s="56" t="s">
        <v>99</v>
      </c>
      <c r="F127" s="61"/>
      <c r="G127" s="66">
        <v>11</v>
      </c>
      <c r="H127" s="66">
        <v>11</v>
      </c>
      <c r="I127" s="66">
        <v>11</v>
      </c>
      <c r="J127" s="66">
        <v>11</v>
      </c>
      <c r="K127" s="66">
        <v>10</v>
      </c>
      <c r="L127" s="66">
        <v>10</v>
      </c>
      <c r="M127" s="66">
        <v>10</v>
      </c>
      <c r="N127" s="66">
        <v>10</v>
      </c>
      <c r="O127" s="66">
        <v>9</v>
      </c>
      <c r="P127" s="66">
        <v>9</v>
      </c>
      <c r="Q127" s="66">
        <v>9</v>
      </c>
      <c r="R127" s="66">
        <v>9</v>
      </c>
      <c r="S127" s="66">
        <v>8</v>
      </c>
      <c r="T127" s="66">
        <v>8</v>
      </c>
      <c r="U127" s="66">
        <v>8</v>
      </c>
      <c r="V127" s="66">
        <v>8</v>
      </c>
      <c r="W127" s="66">
        <v>7</v>
      </c>
      <c r="X127" s="66">
        <v>7</v>
      </c>
      <c r="Y127" s="66">
        <v>7</v>
      </c>
      <c r="Z127" s="66">
        <v>7</v>
      </c>
      <c r="AA127" s="66">
        <v>6</v>
      </c>
      <c r="AB127" s="66">
        <v>6</v>
      </c>
      <c r="AC127" s="66">
        <v>6</v>
      </c>
      <c r="AD127" s="66">
        <v>6</v>
      </c>
      <c r="AE127" s="66">
        <v>5</v>
      </c>
      <c r="AF127" s="66">
        <v>5</v>
      </c>
      <c r="AG127" s="66">
        <v>5</v>
      </c>
      <c r="AH127" s="66">
        <v>5</v>
      </c>
      <c r="AI127" s="66">
        <v>4</v>
      </c>
      <c r="AJ127" s="66">
        <v>4</v>
      </c>
      <c r="AK127" s="66">
        <v>4</v>
      </c>
      <c r="AL127" s="66">
        <v>4</v>
      </c>
      <c r="AM127" s="66">
        <v>3</v>
      </c>
      <c r="AN127" s="66">
        <v>3</v>
      </c>
      <c r="AO127" s="66">
        <v>3</v>
      </c>
      <c r="AP127" s="66">
        <v>3</v>
      </c>
      <c r="AQ127" s="66">
        <v>2</v>
      </c>
      <c r="AR127" s="66">
        <v>2</v>
      </c>
      <c r="AS127" s="66">
        <v>2</v>
      </c>
      <c r="AT127" s="66">
        <v>2</v>
      </c>
      <c r="AU127" s="66">
        <v>1</v>
      </c>
      <c r="AV127" s="66">
        <v>1</v>
      </c>
      <c r="AW127" s="66">
        <v>1</v>
      </c>
      <c r="AX127" s="66">
        <v>1</v>
      </c>
      <c r="AY127" s="66">
        <v>11</v>
      </c>
      <c r="AZ127" s="66">
        <v>11</v>
      </c>
      <c r="BA127" s="66">
        <v>11</v>
      </c>
      <c r="BB127" s="66">
        <v>11</v>
      </c>
      <c r="BC127" s="66">
        <v>10</v>
      </c>
      <c r="BD127" s="66">
        <v>10</v>
      </c>
      <c r="BE127" s="66">
        <v>10</v>
      </c>
      <c r="BF127" s="66">
        <v>10</v>
      </c>
      <c r="BG127" s="66">
        <v>9</v>
      </c>
      <c r="BH127" s="66">
        <v>9</v>
      </c>
      <c r="BI127" s="66">
        <v>9</v>
      </c>
      <c r="BJ127" s="66">
        <v>9</v>
      </c>
      <c r="BK127" s="66">
        <v>8</v>
      </c>
      <c r="BL127" s="66">
        <v>8</v>
      </c>
      <c r="BM127" s="66">
        <v>8</v>
      </c>
      <c r="BN127" s="66">
        <v>8</v>
      </c>
      <c r="BO127" s="66">
        <v>7</v>
      </c>
      <c r="BP127" s="66">
        <v>7</v>
      </c>
      <c r="BQ127" s="66">
        <v>7</v>
      </c>
      <c r="BR127" s="66">
        <v>7</v>
      </c>
      <c r="BS127" s="66">
        <v>6</v>
      </c>
      <c r="BT127" s="66">
        <v>6</v>
      </c>
      <c r="BU127" s="66">
        <v>6</v>
      </c>
      <c r="BV127" s="66">
        <v>6</v>
      </c>
      <c r="BW127" s="66">
        <v>5</v>
      </c>
      <c r="BX127" s="66">
        <v>5</v>
      </c>
      <c r="BY127" s="66">
        <v>5</v>
      </c>
      <c r="BZ127" s="66">
        <v>5</v>
      </c>
      <c r="CA127" s="66">
        <v>4</v>
      </c>
      <c r="CB127" s="66">
        <v>4</v>
      </c>
      <c r="CC127" s="66">
        <v>4</v>
      </c>
      <c r="CD127" s="66">
        <v>4</v>
      </c>
      <c r="CE127" s="66">
        <v>3</v>
      </c>
      <c r="CF127" s="66">
        <v>3</v>
      </c>
      <c r="CG127" s="66">
        <v>3</v>
      </c>
      <c r="CH127" s="66">
        <v>3</v>
      </c>
      <c r="CI127" s="66">
        <v>2</v>
      </c>
      <c r="CJ127" s="66">
        <v>2</v>
      </c>
      <c r="CK127" s="66">
        <v>2</v>
      </c>
      <c r="CL127" s="66">
        <v>2</v>
      </c>
      <c r="CM127" s="66">
        <v>1</v>
      </c>
      <c r="CN127" s="66">
        <v>1</v>
      </c>
      <c r="CO127" s="66">
        <v>1</v>
      </c>
      <c r="CP127" s="66">
        <v>1</v>
      </c>
      <c r="CQ127" s="66">
        <v>11</v>
      </c>
      <c r="CR127" s="66">
        <v>11</v>
      </c>
      <c r="CS127" s="66">
        <v>11</v>
      </c>
      <c r="CT127" s="66">
        <v>11</v>
      </c>
      <c r="CU127" s="66">
        <v>10</v>
      </c>
      <c r="CV127" s="66">
        <v>10</v>
      </c>
      <c r="CW127" s="66">
        <v>10</v>
      </c>
      <c r="CX127" s="66">
        <v>10</v>
      </c>
      <c r="CY127" s="66">
        <v>9</v>
      </c>
      <c r="CZ127" s="66">
        <v>9</v>
      </c>
      <c r="DA127" s="66">
        <v>9</v>
      </c>
      <c r="DB127" s="66">
        <v>9</v>
      </c>
      <c r="DC127" s="66">
        <v>8</v>
      </c>
      <c r="DD127" s="66">
        <v>8</v>
      </c>
      <c r="DE127" s="66">
        <v>8</v>
      </c>
      <c r="DF127" s="66">
        <v>8</v>
      </c>
      <c r="DG127" s="66">
        <v>7</v>
      </c>
      <c r="DH127" s="66">
        <v>7</v>
      </c>
      <c r="DI127" s="66">
        <v>7</v>
      </c>
      <c r="DJ127" s="66">
        <v>7</v>
      </c>
      <c r="DK127" s="66">
        <v>6</v>
      </c>
      <c r="DL127" s="66">
        <v>6</v>
      </c>
      <c r="DM127" s="66">
        <v>6</v>
      </c>
      <c r="DN127" s="66">
        <v>6</v>
      </c>
      <c r="DO127" s="66">
        <v>5</v>
      </c>
      <c r="DP127" s="66">
        <v>5</v>
      </c>
      <c r="DQ127" s="66">
        <v>5</v>
      </c>
      <c r="DR127" s="66">
        <v>5</v>
      </c>
      <c r="DS127" s="66">
        <v>4</v>
      </c>
      <c r="DT127" s="66">
        <v>4</v>
      </c>
      <c r="DU127" s="66">
        <v>4</v>
      </c>
      <c r="DV127" s="66">
        <v>4</v>
      </c>
      <c r="DW127" s="66">
        <v>3</v>
      </c>
      <c r="DX127" s="66">
        <v>3</v>
      </c>
      <c r="DY127" s="66">
        <v>3</v>
      </c>
      <c r="DZ127" s="66">
        <v>3</v>
      </c>
      <c r="EA127" s="66">
        <v>2</v>
      </c>
      <c r="EB127" s="66">
        <v>2</v>
      </c>
      <c r="EC127" s="66">
        <v>2</v>
      </c>
      <c r="ED127" s="66">
        <v>2</v>
      </c>
      <c r="EE127" s="66">
        <v>1</v>
      </c>
      <c r="EF127" s="66">
        <v>1</v>
      </c>
      <c r="EG127" s="66">
        <v>1</v>
      </c>
      <c r="EH127" s="66">
        <v>1</v>
      </c>
      <c r="EI127" s="66">
        <v>11</v>
      </c>
      <c r="EJ127" s="66">
        <v>11</v>
      </c>
      <c r="EK127" s="66">
        <v>11</v>
      </c>
      <c r="EL127" s="66">
        <v>11</v>
      </c>
      <c r="EM127" s="66">
        <v>10</v>
      </c>
      <c r="EN127" s="66">
        <v>10</v>
      </c>
      <c r="EO127" s="66">
        <v>10</v>
      </c>
      <c r="EP127" s="66">
        <v>10</v>
      </c>
      <c r="EQ127" s="66">
        <v>9</v>
      </c>
      <c r="ER127" s="66">
        <v>9</v>
      </c>
      <c r="ES127" s="66">
        <v>9</v>
      </c>
      <c r="ET127" s="66">
        <v>9</v>
      </c>
      <c r="EU127" s="66">
        <v>8</v>
      </c>
      <c r="EV127" s="66">
        <v>8</v>
      </c>
      <c r="EW127" s="66">
        <v>8</v>
      </c>
      <c r="EX127" s="66">
        <v>8</v>
      </c>
      <c r="EY127" s="66">
        <v>7</v>
      </c>
      <c r="EZ127" s="66">
        <v>7</v>
      </c>
      <c r="FA127" s="66">
        <v>7</v>
      </c>
      <c r="FB127" s="66">
        <v>7</v>
      </c>
      <c r="FC127" s="66">
        <v>6</v>
      </c>
      <c r="FD127" s="66">
        <v>6</v>
      </c>
      <c r="FE127" s="66">
        <v>6</v>
      </c>
      <c r="FF127" s="66">
        <v>6</v>
      </c>
      <c r="FG127" s="66">
        <v>5</v>
      </c>
      <c r="FH127" s="66">
        <v>5</v>
      </c>
      <c r="FI127" s="66">
        <v>5</v>
      </c>
      <c r="FJ127" s="66">
        <v>5</v>
      </c>
      <c r="FK127" s="66">
        <v>4</v>
      </c>
      <c r="FL127" s="66">
        <v>4</v>
      </c>
      <c r="FM127" s="66">
        <v>4</v>
      </c>
      <c r="FN127" s="66">
        <v>4</v>
      </c>
      <c r="FO127" s="66">
        <v>3</v>
      </c>
      <c r="FP127" s="66">
        <v>3</v>
      </c>
      <c r="FQ127" s="66">
        <v>3</v>
      </c>
      <c r="FR127" s="66">
        <v>3</v>
      </c>
      <c r="FS127" s="66">
        <v>2</v>
      </c>
      <c r="FT127" s="66">
        <v>2</v>
      </c>
      <c r="FU127" s="66">
        <v>2</v>
      </c>
      <c r="FV127" s="66">
        <v>2</v>
      </c>
      <c r="FW127" s="66">
        <v>1</v>
      </c>
      <c r="FX127" s="66">
        <v>1</v>
      </c>
      <c r="FY127" s="66">
        <v>1</v>
      </c>
      <c r="FZ127" s="66">
        <v>1</v>
      </c>
      <c r="GA127" s="66">
        <v>11</v>
      </c>
      <c r="GB127" s="66">
        <v>11</v>
      </c>
      <c r="GC127" s="66">
        <v>11</v>
      </c>
      <c r="GD127" s="66">
        <v>11</v>
      </c>
      <c r="GE127" s="66">
        <v>10</v>
      </c>
      <c r="GF127" s="66">
        <v>10</v>
      </c>
      <c r="GG127" s="66">
        <v>10</v>
      </c>
      <c r="GH127" s="66">
        <v>10</v>
      </c>
      <c r="GI127" s="66">
        <v>9</v>
      </c>
      <c r="GJ127" s="66">
        <v>9</v>
      </c>
      <c r="GK127" s="66">
        <v>9</v>
      </c>
      <c r="GL127" s="66">
        <v>9</v>
      </c>
      <c r="GM127" s="66">
        <v>8</v>
      </c>
      <c r="GN127" s="66">
        <v>8</v>
      </c>
      <c r="GO127" s="66">
        <v>8</v>
      </c>
      <c r="GP127" s="66">
        <v>8</v>
      </c>
      <c r="GQ127" s="66">
        <v>7</v>
      </c>
      <c r="GR127" s="66">
        <v>7</v>
      </c>
      <c r="GS127" s="66">
        <v>7</v>
      </c>
      <c r="GT127" s="66">
        <v>7</v>
      </c>
      <c r="GU127" s="66">
        <v>6</v>
      </c>
      <c r="GV127" s="66">
        <v>6</v>
      </c>
      <c r="GW127" s="66">
        <v>6</v>
      </c>
      <c r="GX127" s="66">
        <v>6</v>
      </c>
      <c r="GY127" s="66">
        <v>5</v>
      </c>
      <c r="GZ127" s="66">
        <v>5</v>
      </c>
      <c r="HA127" s="66">
        <v>5</v>
      </c>
      <c r="HB127" s="66">
        <v>5</v>
      </c>
      <c r="HC127" s="66">
        <v>4</v>
      </c>
      <c r="HD127" s="66">
        <v>4</v>
      </c>
      <c r="HE127" s="66">
        <v>4</v>
      </c>
      <c r="HF127" s="66">
        <v>4</v>
      </c>
      <c r="HG127" s="66">
        <v>3</v>
      </c>
      <c r="HH127" s="66">
        <v>3</v>
      </c>
      <c r="HI127" s="66">
        <v>3</v>
      </c>
      <c r="HJ127" s="66">
        <v>3</v>
      </c>
      <c r="HK127" s="66">
        <v>2</v>
      </c>
      <c r="HL127" s="66">
        <v>2</v>
      </c>
      <c r="HM127" s="66">
        <v>2</v>
      </c>
      <c r="HN127" s="66">
        <v>2</v>
      </c>
      <c r="HO127" s="66">
        <v>1</v>
      </c>
      <c r="HP127" s="66">
        <v>1</v>
      </c>
      <c r="HQ127" s="66">
        <v>1</v>
      </c>
      <c r="HR127" s="66">
        <v>1</v>
      </c>
      <c r="HS127" s="66">
        <v>11</v>
      </c>
      <c r="HT127" s="66">
        <v>11</v>
      </c>
      <c r="HU127" s="66">
        <v>11</v>
      </c>
      <c r="HV127" s="66">
        <v>11</v>
      </c>
      <c r="HW127" s="66">
        <v>10</v>
      </c>
      <c r="HX127" s="66">
        <v>10</v>
      </c>
      <c r="HY127" s="66">
        <v>10</v>
      </c>
      <c r="HZ127" s="66">
        <v>10</v>
      </c>
      <c r="IA127" s="66">
        <v>9</v>
      </c>
      <c r="IB127" s="66">
        <v>9</v>
      </c>
      <c r="IC127" s="66">
        <v>9</v>
      </c>
      <c r="ID127" s="66">
        <v>9</v>
      </c>
      <c r="IE127" s="66">
        <v>8</v>
      </c>
      <c r="IF127" s="66">
        <v>8</v>
      </c>
      <c r="IG127" s="66">
        <v>8</v>
      </c>
      <c r="IH127" s="66">
        <v>8</v>
      </c>
      <c r="II127" s="66">
        <v>7</v>
      </c>
      <c r="IJ127" s="66">
        <v>7</v>
      </c>
      <c r="IK127" s="66">
        <v>7</v>
      </c>
      <c r="IL127" s="66">
        <v>7</v>
      </c>
      <c r="IM127" s="66">
        <v>6</v>
      </c>
      <c r="IN127" s="66">
        <v>6</v>
      </c>
      <c r="IO127" s="66">
        <v>6</v>
      </c>
      <c r="IP127" s="66">
        <v>6</v>
      </c>
      <c r="IQ127" s="66">
        <v>5</v>
      </c>
      <c r="IR127" s="66">
        <v>5</v>
      </c>
      <c r="IS127" s="66">
        <v>5</v>
      </c>
      <c r="IT127" s="66">
        <v>5</v>
      </c>
      <c r="IU127" s="66">
        <v>4</v>
      </c>
      <c r="IV127" s="66">
        <v>4</v>
      </c>
      <c r="IW127" s="66">
        <v>4</v>
      </c>
      <c r="IX127" s="66">
        <v>4</v>
      </c>
      <c r="IY127" s="66">
        <v>3</v>
      </c>
      <c r="IZ127" s="66">
        <v>3</v>
      </c>
      <c r="JA127" s="66">
        <v>3</v>
      </c>
      <c r="JB127" s="66">
        <v>3</v>
      </c>
      <c r="JC127" s="66">
        <v>2</v>
      </c>
      <c r="JD127" s="66">
        <v>2</v>
      </c>
      <c r="JE127" s="66">
        <v>2</v>
      </c>
      <c r="JF127" s="66">
        <v>2</v>
      </c>
      <c r="JG127" s="66">
        <v>1</v>
      </c>
      <c r="JH127" s="66">
        <v>1</v>
      </c>
      <c r="JI127" s="66">
        <v>1</v>
      </c>
      <c r="JJ127" s="66">
        <v>1</v>
      </c>
      <c r="JK127" s="55"/>
    </row>
    <row r="128" spans="1:271" x14ac:dyDescent="0.3">
      <c r="A128" s="67"/>
      <c r="C128" s="56" t="s">
        <v>100</v>
      </c>
      <c r="F128" s="61"/>
      <c r="G128" s="97">
        <v>0</v>
      </c>
      <c r="H128" s="97">
        <v>1</v>
      </c>
      <c r="I128" s="97">
        <v>2</v>
      </c>
      <c r="J128" s="97">
        <v>3</v>
      </c>
      <c r="K128" s="97">
        <v>0</v>
      </c>
      <c r="L128" s="97">
        <v>1</v>
      </c>
      <c r="M128" s="97">
        <v>2</v>
      </c>
      <c r="N128" s="97">
        <v>3</v>
      </c>
      <c r="O128" s="97">
        <v>0</v>
      </c>
      <c r="P128" s="97">
        <v>1</v>
      </c>
      <c r="Q128" s="97">
        <v>2</v>
      </c>
      <c r="R128" s="97">
        <v>3</v>
      </c>
      <c r="S128" s="97">
        <v>0</v>
      </c>
      <c r="T128" s="97">
        <v>1</v>
      </c>
      <c r="U128" s="97">
        <v>2</v>
      </c>
      <c r="V128" s="97">
        <v>3</v>
      </c>
      <c r="W128" s="97">
        <v>0</v>
      </c>
      <c r="X128" s="97">
        <v>1</v>
      </c>
      <c r="Y128" s="97">
        <v>2</v>
      </c>
      <c r="Z128" s="97">
        <v>3</v>
      </c>
      <c r="AA128" s="97">
        <v>0</v>
      </c>
      <c r="AB128" s="97">
        <v>1</v>
      </c>
      <c r="AC128" s="97">
        <v>2</v>
      </c>
      <c r="AD128" s="97">
        <v>3</v>
      </c>
      <c r="AE128" s="97">
        <v>0</v>
      </c>
      <c r="AF128" s="97">
        <v>1</v>
      </c>
      <c r="AG128" s="97">
        <v>2</v>
      </c>
      <c r="AH128" s="97">
        <v>3</v>
      </c>
      <c r="AI128" s="97">
        <v>0</v>
      </c>
      <c r="AJ128" s="97">
        <v>1</v>
      </c>
      <c r="AK128" s="97">
        <v>2</v>
      </c>
      <c r="AL128" s="97">
        <v>3</v>
      </c>
      <c r="AM128" s="97">
        <v>0</v>
      </c>
      <c r="AN128" s="97">
        <v>1</v>
      </c>
      <c r="AO128" s="97">
        <v>2</v>
      </c>
      <c r="AP128" s="97">
        <v>3</v>
      </c>
      <c r="AQ128" s="97">
        <v>0</v>
      </c>
      <c r="AR128" s="97">
        <v>1</v>
      </c>
      <c r="AS128" s="97">
        <v>2</v>
      </c>
      <c r="AT128" s="97">
        <v>3</v>
      </c>
      <c r="AU128" s="97">
        <v>0</v>
      </c>
      <c r="AV128" s="97">
        <v>1</v>
      </c>
      <c r="AW128" s="97">
        <v>2</v>
      </c>
      <c r="AX128" s="97">
        <v>3</v>
      </c>
      <c r="AY128" s="97">
        <v>0</v>
      </c>
      <c r="AZ128" s="97">
        <v>1</v>
      </c>
      <c r="BA128" s="97">
        <v>2</v>
      </c>
      <c r="BB128" s="97">
        <v>3</v>
      </c>
      <c r="BC128" s="97">
        <v>0</v>
      </c>
      <c r="BD128" s="97">
        <v>1</v>
      </c>
      <c r="BE128" s="97">
        <v>2</v>
      </c>
      <c r="BF128" s="97">
        <v>3</v>
      </c>
      <c r="BG128" s="97">
        <v>0</v>
      </c>
      <c r="BH128" s="97">
        <v>1</v>
      </c>
      <c r="BI128" s="97">
        <v>2</v>
      </c>
      <c r="BJ128" s="97">
        <v>3</v>
      </c>
      <c r="BK128" s="97">
        <v>0</v>
      </c>
      <c r="BL128" s="97">
        <v>1</v>
      </c>
      <c r="BM128" s="97">
        <v>2</v>
      </c>
      <c r="BN128" s="97">
        <v>3</v>
      </c>
      <c r="BO128" s="97">
        <v>0</v>
      </c>
      <c r="BP128" s="97">
        <v>1</v>
      </c>
      <c r="BQ128" s="97">
        <v>2</v>
      </c>
      <c r="BR128" s="97">
        <v>3</v>
      </c>
      <c r="BS128" s="97">
        <v>0</v>
      </c>
      <c r="BT128" s="97">
        <v>1</v>
      </c>
      <c r="BU128" s="97">
        <v>2</v>
      </c>
      <c r="BV128" s="97">
        <v>3</v>
      </c>
      <c r="BW128" s="97">
        <v>0</v>
      </c>
      <c r="BX128" s="97">
        <v>1</v>
      </c>
      <c r="BY128" s="97">
        <v>2</v>
      </c>
      <c r="BZ128" s="97">
        <v>3</v>
      </c>
      <c r="CA128" s="97">
        <v>0</v>
      </c>
      <c r="CB128" s="97">
        <v>1</v>
      </c>
      <c r="CC128" s="97">
        <v>2</v>
      </c>
      <c r="CD128" s="97">
        <v>3</v>
      </c>
      <c r="CE128" s="97">
        <v>0</v>
      </c>
      <c r="CF128" s="97">
        <v>1</v>
      </c>
      <c r="CG128" s="97">
        <v>2</v>
      </c>
      <c r="CH128" s="97">
        <v>3</v>
      </c>
      <c r="CI128" s="97">
        <v>0</v>
      </c>
      <c r="CJ128" s="97">
        <v>1</v>
      </c>
      <c r="CK128" s="97">
        <v>2</v>
      </c>
      <c r="CL128" s="97">
        <v>3</v>
      </c>
      <c r="CM128" s="97">
        <v>0</v>
      </c>
      <c r="CN128" s="97">
        <v>1</v>
      </c>
      <c r="CO128" s="97">
        <v>2</v>
      </c>
      <c r="CP128" s="97">
        <v>3</v>
      </c>
      <c r="CQ128" s="97">
        <v>0</v>
      </c>
      <c r="CR128" s="97">
        <v>1</v>
      </c>
      <c r="CS128" s="97">
        <v>2</v>
      </c>
      <c r="CT128" s="97">
        <v>3</v>
      </c>
      <c r="CU128" s="97">
        <v>0</v>
      </c>
      <c r="CV128" s="97">
        <v>1</v>
      </c>
      <c r="CW128" s="97">
        <v>2</v>
      </c>
      <c r="CX128" s="97">
        <v>3</v>
      </c>
      <c r="CY128" s="97">
        <v>0</v>
      </c>
      <c r="CZ128" s="97">
        <v>1</v>
      </c>
      <c r="DA128" s="97">
        <v>2</v>
      </c>
      <c r="DB128" s="97">
        <v>3</v>
      </c>
      <c r="DC128" s="97">
        <v>0</v>
      </c>
      <c r="DD128" s="97">
        <v>1</v>
      </c>
      <c r="DE128" s="97">
        <v>2</v>
      </c>
      <c r="DF128" s="97">
        <v>3</v>
      </c>
      <c r="DG128" s="97">
        <v>0</v>
      </c>
      <c r="DH128" s="97">
        <v>1</v>
      </c>
      <c r="DI128" s="97">
        <v>2</v>
      </c>
      <c r="DJ128" s="97">
        <v>3</v>
      </c>
      <c r="DK128" s="97">
        <v>0</v>
      </c>
      <c r="DL128" s="97">
        <v>1</v>
      </c>
      <c r="DM128" s="97">
        <v>2</v>
      </c>
      <c r="DN128" s="97">
        <v>3</v>
      </c>
      <c r="DO128" s="97">
        <v>0</v>
      </c>
      <c r="DP128" s="97">
        <v>1</v>
      </c>
      <c r="DQ128" s="97">
        <v>2</v>
      </c>
      <c r="DR128" s="97">
        <v>3</v>
      </c>
      <c r="DS128" s="97">
        <v>0</v>
      </c>
      <c r="DT128" s="97">
        <v>1</v>
      </c>
      <c r="DU128" s="97">
        <v>2</v>
      </c>
      <c r="DV128" s="97">
        <v>3</v>
      </c>
      <c r="DW128" s="97">
        <v>0</v>
      </c>
      <c r="DX128" s="97">
        <v>1</v>
      </c>
      <c r="DY128" s="97">
        <v>2</v>
      </c>
      <c r="DZ128" s="97">
        <v>3</v>
      </c>
      <c r="EA128" s="97">
        <v>0</v>
      </c>
      <c r="EB128" s="97">
        <v>1</v>
      </c>
      <c r="EC128" s="97">
        <v>2</v>
      </c>
      <c r="ED128" s="97">
        <v>3</v>
      </c>
      <c r="EE128" s="97">
        <v>0</v>
      </c>
      <c r="EF128" s="97">
        <v>1</v>
      </c>
      <c r="EG128" s="97">
        <v>2</v>
      </c>
      <c r="EH128" s="97">
        <v>3</v>
      </c>
      <c r="EI128" s="97">
        <v>0</v>
      </c>
      <c r="EJ128" s="97">
        <v>1</v>
      </c>
      <c r="EK128" s="97">
        <v>2</v>
      </c>
      <c r="EL128" s="97">
        <v>3</v>
      </c>
      <c r="EM128" s="97">
        <v>0</v>
      </c>
      <c r="EN128" s="97">
        <v>1</v>
      </c>
      <c r="EO128" s="97">
        <v>2</v>
      </c>
      <c r="EP128" s="97">
        <v>3</v>
      </c>
      <c r="EQ128" s="97">
        <v>0</v>
      </c>
      <c r="ER128" s="97">
        <v>1</v>
      </c>
      <c r="ES128" s="97">
        <v>2</v>
      </c>
      <c r="ET128" s="97">
        <v>3</v>
      </c>
      <c r="EU128" s="97">
        <v>0</v>
      </c>
      <c r="EV128" s="97">
        <v>1</v>
      </c>
      <c r="EW128" s="97">
        <v>2</v>
      </c>
      <c r="EX128" s="97">
        <v>3</v>
      </c>
      <c r="EY128" s="97">
        <v>0</v>
      </c>
      <c r="EZ128" s="97">
        <v>1</v>
      </c>
      <c r="FA128" s="97">
        <v>2</v>
      </c>
      <c r="FB128" s="97">
        <v>3</v>
      </c>
      <c r="FC128" s="97">
        <v>0</v>
      </c>
      <c r="FD128" s="97">
        <v>1</v>
      </c>
      <c r="FE128" s="97">
        <v>2</v>
      </c>
      <c r="FF128" s="97">
        <v>3</v>
      </c>
      <c r="FG128" s="97">
        <v>0</v>
      </c>
      <c r="FH128" s="97">
        <v>1</v>
      </c>
      <c r="FI128" s="97">
        <v>2</v>
      </c>
      <c r="FJ128" s="97">
        <v>3</v>
      </c>
      <c r="FK128" s="97">
        <v>0</v>
      </c>
      <c r="FL128" s="97">
        <v>1</v>
      </c>
      <c r="FM128" s="97">
        <v>2</v>
      </c>
      <c r="FN128" s="97">
        <v>3</v>
      </c>
      <c r="FO128" s="97">
        <v>0</v>
      </c>
      <c r="FP128" s="97">
        <v>1</v>
      </c>
      <c r="FQ128" s="97">
        <v>2</v>
      </c>
      <c r="FR128" s="97">
        <v>3</v>
      </c>
      <c r="FS128" s="97">
        <v>0</v>
      </c>
      <c r="FT128" s="97">
        <v>1</v>
      </c>
      <c r="FU128" s="97">
        <v>2</v>
      </c>
      <c r="FV128" s="97">
        <v>3</v>
      </c>
      <c r="FW128" s="97">
        <v>0</v>
      </c>
      <c r="FX128" s="97">
        <v>1</v>
      </c>
      <c r="FY128" s="97">
        <v>2</v>
      </c>
      <c r="FZ128" s="97">
        <v>3</v>
      </c>
      <c r="GA128" s="97">
        <v>0</v>
      </c>
      <c r="GB128" s="97">
        <v>1</v>
      </c>
      <c r="GC128" s="97">
        <v>2</v>
      </c>
      <c r="GD128" s="97">
        <v>3</v>
      </c>
      <c r="GE128" s="97">
        <v>0</v>
      </c>
      <c r="GF128" s="97">
        <v>1</v>
      </c>
      <c r="GG128" s="97">
        <v>2</v>
      </c>
      <c r="GH128" s="97">
        <v>3</v>
      </c>
      <c r="GI128" s="97">
        <v>0</v>
      </c>
      <c r="GJ128" s="97">
        <v>1</v>
      </c>
      <c r="GK128" s="97">
        <v>2</v>
      </c>
      <c r="GL128" s="97">
        <v>3</v>
      </c>
      <c r="GM128" s="97">
        <v>0</v>
      </c>
      <c r="GN128" s="97">
        <v>1</v>
      </c>
      <c r="GO128" s="97">
        <v>2</v>
      </c>
      <c r="GP128" s="97">
        <v>3</v>
      </c>
      <c r="GQ128" s="97">
        <v>0</v>
      </c>
      <c r="GR128" s="97">
        <v>1</v>
      </c>
      <c r="GS128" s="97">
        <v>2</v>
      </c>
      <c r="GT128" s="97">
        <v>3</v>
      </c>
      <c r="GU128" s="97">
        <v>0</v>
      </c>
      <c r="GV128" s="97">
        <v>1</v>
      </c>
      <c r="GW128" s="97">
        <v>2</v>
      </c>
      <c r="GX128" s="97">
        <v>3</v>
      </c>
      <c r="GY128" s="97">
        <v>0</v>
      </c>
      <c r="GZ128" s="97">
        <v>1</v>
      </c>
      <c r="HA128" s="97">
        <v>2</v>
      </c>
      <c r="HB128" s="97">
        <v>3</v>
      </c>
      <c r="HC128" s="97">
        <v>0</v>
      </c>
      <c r="HD128" s="97">
        <v>1</v>
      </c>
      <c r="HE128" s="97">
        <v>2</v>
      </c>
      <c r="HF128" s="97">
        <v>3</v>
      </c>
      <c r="HG128" s="97">
        <v>0</v>
      </c>
      <c r="HH128" s="97">
        <v>1</v>
      </c>
      <c r="HI128" s="97">
        <v>2</v>
      </c>
      <c r="HJ128" s="97">
        <v>3</v>
      </c>
      <c r="HK128" s="97">
        <v>0</v>
      </c>
      <c r="HL128" s="97">
        <v>1</v>
      </c>
      <c r="HM128" s="97">
        <v>2</v>
      </c>
      <c r="HN128" s="97">
        <v>3</v>
      </c>
      <c r="HO128" s="97">
        <v>0</v>
      </c>
      <c r="HP128" s="97">
        <v>1</v>
      </c>
      <c r="HQ128" s="97">
        <v>2</v>
      </c>
      <c r="HR128" s="97">
        <v>3</v>
      </c>
      <c r="HS128" s="97">
        <v>0</v>
      </c>
      <c r="HT128" s="97">
        <v>1</v>
      </c>
      <c r="HU128" s="97">
        <v>2</v>
      </c>
      <c r="HV128" s="97">
        <v>3</v>
      </c>
      <c r="HW128" s="97">
        <v>0</v>
      </c>
      <c r="HX128" s="97">
        <v>1</v>
      </c>
      <c r="HY128" s="97">
        <v>2</v>
      </c>
      <c r="HZ128" s="97">
        <v>3</v>
      </c>
      <c r="IA128" s="97">
        <v>0</v>
      </c>
      <c r="IB128" s="97">
        <v>1</v>
      </c>
      <c r="IC128" s="97">
        <v>2</v>
      </c>
      <c r="ID128" s="97">
        <v>3</v>
      </c>
      <c r="IE128" s="97">
        <v>0</v>
      </c>
      <c r="IF128" s="97">
        <v>1</v>
      </c>
      <c r="IG128" s="97">
        <v>2</v>
      </c>
      <c r="IH128" s="97">
        <v>3</v>
      </c>
      <c r="II128" s="97">
        <v>0</v>
      </c>
      <c r="IJ128" s="97">
        <v>1</v>
      </c>
      <c r="IK128" s="97">
        <v>2</v>
      </c>
      <c r="IL128" s="97">
        <v>3</v>
      </c>
      <c r="IM128" s="97">
        <v>0</v>
      </c>
      <c r="IN128" s="97">
        <v>1</v>
      </c>
      <c r="IO128" s="97">
        <v>2</v>
      </c>
      <c r="IP128" s="97">
        <v>3</v>
      </c>
      <c r="IQ128" s="97">
        <v>0</v>
      </c>
      <c r="IR128" s="97">
        <v>1</v>
      </c>
      <c r="IS128" s="97">
        <v>2</v>
      </c>
      <c r="IT128" s="97">
        <v>3</v>
      </c>
      <c r="IU128" s="97">
        <v>0</v>
      </c>
      <c r="IV128" s="97">
        <v>1</v>
      </c>
      <c r="IW128" s="97">
        <v>2</v>
      </c>
      <c r="IX128" s="97">
        <v>3</v>
      </c>
      <c r="IY128" s="97">
        <v>0</v>
      </c>
      <c r="IZ128" s="97">
        <v>1</v>
      </c>
      <c r="JA128" s="97">
        <v>2</v>
      </c>
      <c r="JB128" s="97">
        <v>3</v>
      </c>
      <c r="JC128" s="97">
        <v>0</v>
      </c>
      <c r="JD128" s="97">
        <v>1</v>
      </c>
      <c r="JE128" s="97">
        <v>2</v>
      </c>
      <c r="JF128" s="97">
        <v>3</v>
      </c>
      <c r="JG128" s="97">
        <v>0</v>
      </c>
      <c r="JH128" s="97">
        <v>1</v>
      </c>
      <c r="JI128" s="97">
        <v>2</v>
      </c>
      <c r="JJ128" s="97">
        <v>3</v>
      </c>
      <c r="JK128" s="55"/>
    </row>
    <row r="129" spans="1:271" x14ac:dyDescent="0.3">
      <c r="A129" s="67"/>
      <c r="C129" s="56" t="s">
        <v>101</v>
      </c>
      <c r="G129" s="97" t="s">
        <v>70</v>
      </c>
      <c r="H129" s="97" t="s">
        <v>70</v>
      </c>
      <c r="I129" s="97" t="s">
        <v>70</v>
      </c>
      <c r="J129" s="97" t="s">
        <v>70</v>
      </c>
      <c r="K129" s="97" t="s">
        <v>70</v>
      </c>
      <c r="L129" s="97" t="s">
        <v>70</v>
      </c>
      <c r="M129" s="97" t="s">
        <v>70</v>
      </c>
      <c r="N129" s="97" t="s">
        <v>70</v>
      </c>
      <c r="O129" s="97" t="s">
        <v>70</v>
      </c>
      <c r="P129" s="97" t="s">
        <v>70</v>
      </c>
      <c r="Q129" s="97" t="s">
        <v>70</v>
      </c>
      <c r="R129" s="97" t="s">
        <v>70</v>
      </c>
      <c r="S129" s="97" t="s">
        <v>70</v>
      </c>
      <c r="T129" s="97" t="s">
        <v>70</v>
      </c>
      <c r="U129" s="97" t="s">
        <v>70</v>
      </c>
      <c r="V129" s="97" t="s">
        <v>70</v>
      </c>
      <c r="W129" s="97" t="s">
        <v>70</v>
      </c>
      <c r="X129" s="97" t="s">
        <v>70</v>
      </c>
      <c r="Y129" s="97" t="s">
        <v>70</v>
      </c>
      <c r="Z129" s="97" t="s">
        <v>70</v>
      </c>
      <c r="AA129" s="97" t="s">
        <v>70</v>
      </c>
      <c r="AB129" s="97" t="s">
        <v>70</v>
      </c>
      <c r="AC129" s="97" t="s">
        <v>70</v>
      </c>
      <c r="AD129" s="97" t="s">
        <v>70</v>
      </c>
      <c r="AE129" s="97" t="s">
        <v>70</v>
      </c>
      <c r="AF129" s="97" t="s">
        <v>70</v>
      </c>
      <c r="AG129" s="97" t="s">
        <v>70</v>
      </c>
      <c r="AH129" s="97" t="s">
        <v>70</v>
      </c>
      <c r="AI129" s="97" t="s">
        <v>70</v>
      </c>
      <c r="AJ129" s="97" t="s">
        <v>70</v>
      </c>
      <c r="AK129" s="97" t="s">
        <v>70</v>
      </c>
      <c r="AL129" s="97" t="s">
        <v>70</v>
      </c>
      <c r="AM129" s="97" t="s">
        <v>70</v>
      </c>
      <c r="AN129" s="97" t="s">
        <v>70</v>
      </c>
      <c r="AO129" s="97" t="s">
        <v>70</v>
      </c>
      <c r="AP129" s="97" t="s">
        <v>70</v>
      </c>
      <c r="AQ129" s="97" t="s">
        <v>70</v>
      </c>
      <c r="AR129" s="97" t="s">
        <v>70</v>
      </c>
      <c r="AS129" s="97" t="s">
        <v>70</v>
      </c>
      <c r="AT129" s="97" t="s">
        <v>70</v>
      </c>
      <c r="AU129" s="97" t="s">
        <v>70</v>
      </c>
      <c r="AV129" s="97" t="s">
        <v>70</v>
      </c>
      <c r="AW129" s="97" t="s">
        <v>70</v>
      </c>
      <c r="AX129" s="97" t="s">
        <v>70</v>
      </c>
      <c r="AY129" s="97" t="s">
        <v>71</v>
      </c>
      <c r="AZ129" s="97" t="s">
        <v>71</v>
      </c>
      <c r="BA129" s="97" t="s">
        <v>71</v>
      </c>
      <c r="BB129" s="97" t="s">
        <v>71</v>
      </c>
      <c r="BC129" s="97" t="s">
        <v>71</v>
      </c>
      <c r="BD129" s="97" t="s">
        <v>71</v>
      </c>
      <c r="BE129" s="97" t="s">
        <v>71</v>
      </c>
      <c r="BF129" s="97" t="s">
        <v>71</v>
      </c>
      <c r="BG129" s="97" t="s">
        <v>71</v>
      </c>
      <c r="BH129" s="97" t="s">
        <v>71</v>
      </c>
      <c r="BI129" s="97" t="s">
        <v>71</v>
      </c>
      <c r="BJ129" s="97" t="s">
        <v>71</v>
      </c>
      <c r="BK129" s="97" t="s">
        <v>71</v>
      </c>
      <c r="BL129" s="97" t="s">
        <v>71</v>
      </c>
      <c r="BM129" s="97" t="s">
        <v>71</v>
      </c>
      <c r="BN129" s="97" t="s">
        <v>71</v>
      </c>
      <c r="BO129" s="97" t="s">
        <v>71</v>
      </c>
      <c r="BP129" s="97" t="s">
        <v>71</v>
      </c>
      <c r="BQ129" s="97" t="s">
        <v>71</v>
      </c>
      <c r="BR129" s="97" t="s">
        <v>71</v>
      </c>
      <c r="BS129" s="97" t="s">
        <v>71</v>
      </c>
      <c r="BT129" s="97" t="s">
        <v>71</v>
      </c>
      <c r="BU129" s="97" t="s">
        <v>71</v>
      </c>
      <c r="BV129" s="97" t="s">
        <v>71</v>
      </c>
      <c r="BW129" s="97" t="s">
        <v>71</v>
      </c>
      <c r="BX129" s="97" t="s">
        <v>71</v>
      </c>
      <c r="BY129" s="97" t="s">
        <v>71</v>
      </c>
      <c r="BZ129" s="97" t="s">
        <v>71</v>
      </c>
      <c r="CA129" s="97" t="s">
        <v>71</v>
      </c>
      <c r="CB129" s="97" t="s">
        <v>71</v>
      </c>
      <c r="CC129" s="97" t="s">
        <v>71</v>
      </c>
      <c r="CD129" s="97" t="s">
        <v>71</v>
      </c>
      <c r="CE129" s="97" t="s">
        <v>71</v>
      </c>
      <c r="CF129" s="97" t="s">
        <v>71</v>
      </c>
      <c r="CG129" s="97" t="s">
        <v>71</v>
      </c>
      <c r="CH129" s="97" t="s">
        <v>71</v>
      </c>
      <c r="CI129" s="97" t="s">
        <v>71</v>
      </c>
      <c r="CJ129" s="97" t="s">
        <v>71</v>
      </c>
      <c r="CK129" s="97" t="s">
        <v>71</v>
      </c>
      <c r="CL129" s="97" t="s">
        <v>71</v>
      </c>
      <c r="CM129" s="97" t="s">
        <v>71</v>
      </c>
      <c r="CN129" s="97" t="s">
        <v>71</v>
      </c>
      <c r="CO129" s="97" t="s">
        <v>71</v>
      </c>
      <c r="CP129" s="97" t="s">
        <v>71</v>
      </c>
      <c r="CQ129" s="97" t="s">
        <v>70</v>
      </c>
      <c r="CR129" s="97" t="s">
        <v>70</v>
      </c>
      <c r="CS129" s="97" t="s">
        <v>70</v>
      </c>
      <c r="CT129" s="97" t="s">
        <v>70</v>
      </c>
      <c r="CU129" s="97" t="s">
        <v>70</v>
      </c>
      <c r="CV129" s="97" t="s">
        <v>70</v>
      </c>
      <c r="CW129" s="97" t="s">
        <v>70</v>
      </c>
      <c r="CX129" s="97" t="s">
        <v>70</v>
      </c>
      <c r="CY129" s="97" t="s">
        <v>70</v>
      </c>
      <c r="CZ129" s="97" t="s">
        <v>70</v>
      </c>
      <c r="DA129" s="97" t="s">
        <v>70</v>
      </c>
      <c r="DB129" s="97" t="s">
        <v>70</v>
      </c>
      <c r="DC129" s="97" t="s">
        <v>70</v>
      </c>
      <c r="DD129" s="97" t="s">
        <v>70</v>
      </c>
      <c r="DE129" s="97" t="s">
        <v>70</v>
      </c>
      <c r="DF129" s="97" t="s">
        <v>70</v>
      </c>
      <c r="DG129" s="97" t="s">
        <v>70</v>
      </c>
      <c r="DH129" s="97" t="s">
        <v>70</v>
      </c>
      <c r="DI129" s="97" t="s">
        <v>70</v>
      </c>
      <c r="DJ129" s="97" t="s">
        <v>70</v>
      </c>
      <c r="DK129" s="97" t="s">
        <v>70</v>
      </c>
      <c r="DL129" s="97" t="s">
        <v>70</v>
      </c>
      <c r="DM129" s="97" t="s">
        <v>70</v>
      </c>
      <c r="DN129" s="97" t="s">
        <v>70</v>
      </c>
      <c r="DO129" s="97" t="s">
        <v>70</v>
      </c>
      <c r="DP129" s="97" t="s">
        <v>70</v>
      </c>
      <c r="DQ129" s="97" t="s">
        <v>70</v>
      </c>
      <c r="DR129" s="97" t="s">
        <v>70</v>
      </c>
      <c r="DS129" s="97" t="s">
        <v>70</v>
      </c>
      <c r="DT129" s="97" t="s">
        <v>70</v>
      </c>
      <c r="DU129" s="97" t="s">
        <v>70</v>
      </c>
      <c r="DV129" s="97" t="s">
        <v>70</v>
      </c>
      <c r="DW129" s="97" t="s">
        <v>70</v>
      </c>
      <c r="DX129" s="97" t="s">
        <v>70</v>
      </c>
      <c r="DY129" s="97" t="s">
        <v>70</v>
      </c>
      <c r="DZ129" s="97" t="s">
        <v>70</v>
      </c>
      <c r="EA129" s="97" t="s">
        <v>70</v>
      </c>
      <c r="EB129" s="97" t="s">
        <v>70</v>
      </c>
      <c r="EC129" s="97" t="s">
        <v>70</v>
      </c>
      <c r="ED129" s="97" t="s">
        <v>70</v>
      </c>
      <c r="EE129" s="97" t="s">
        <v>70</v>
      </c>
      <c r="EF129" s="97" t="s">
        <v>70</v>
      </c>
      <c r="EG129" s="97" t="s">
        <v>70</v>
      </c>
      <c r="EH129" s="97" t="s">
        <v>70</v>
      </c>
      <c r="EI129" s="97" t="s">
        <v>71</v>
      </c>
      <c r="EJ129" s="97" t="s">
        <v>71</v>
      </c>
      <c r="EK129" s="97" t="s">
        <v>71</v>
      </c>
      <c r="EL129" s="97" t="s">
        <v>71</v>
      </c>
      <c r="EM129" s="97" t="s">
        <v>71</v>
      </c>
      <c r="EN129" s="97" t="s">
        <v>71</v>
      </c>
      <c r="EO129" s="97" t="s">
        <v>71</v>
      </c>
      <c r="EP129" s="97" t="s">
        <v>71</v>
      </c>
      <c r="EQ129" s="97" t="s">
        <v>71</v>
      </c>
      <c r="ER129" s="97" t="s">
        <v>71</v>
      </c>
      <c r="ES129" s="97" t="s">
        <v>71</v>
      </c>
      <c r="ET129" s="97" t="s">
        <v>71</v>
      </c>
      <c r="EU129" s="97" t="s">
        <v>71</v>
      </c>
      <c r="EV129" s="97" t="s">
        <v>71</v>
      </c>
      <c r="EW129" s="97" t="s">
        <v>71</v>
      </c>
      <c r="EX129" s="97" t="s">
        <v>71</v>
      </c>
      <c r="EY129" s="97" t="s">
        <v>71</v>
      </c>
      <c r="EZ129" s="97" t="s">
        <v>71</v>
      </c>
      <c r="FA129" s="97" t="s">
        <v>71</v>
      </c>
      <c r="FB129" s="97" t="s">
        <v>71</v>
      </c>
      <c r="FC129" s="97" t="s">
        <v>71</v>
      </c>
      <c r="FD129" s="97" t="s">
        <v>71</v>
      </c>
      <c r="FE129" s="97" t="s">
        <v>71</v>
      </c>
      <c r="FF129" s="97" t="s">
        <v>71</v>
      </c>
      <c r="FG129" s="97" t="s">
        <v>71</v>
      </c>
      <c r="FH129" s="97" t="s">
        <v>71</v>
      </c>
      <c r="FI129" s="97" t="s">
        <v>71</v>
      </c>
      <c r="FJ129" s="97" t="s">
        <v>71</v>
      </c>
      <c r="FK129" s="97" t="s">
        <v>71</v>
      </c>
      <c r="FL129" s="97" t="s">
        <v>71</v>
      </c>
      <c r="FM129" s="97" t="s">
        <v>71</v>
      </c>
      <c r="FN129" s="97" t="s">
        <v>71</v>
      </c>
      <c r="FO129" s="97" t="s">
        <v>71</v>
      </c>
      <c r="FP129" s="97" t="s">
        <v>71</v>
      </c>
      <c r="FQ129" s="97" t="s">
        <v>71</v>
      </c>
      <c r="FR129" s="97" t="s">
        <v>71</v>
      </c>
      <c r="FS129" s="97" t="s">
        <v>71</v>
      </c>
      <c r="FT129" s="97" t="s">
        <v>71</v>
      </c>
      <c r="FU129" s="97" t="s">
        <v>71</v>
      </c>
      <c r="FV129" s="97" t="s">
        <v>71</v>
      </c>
      <c r="FW129" s="97" t="s">
        <v>71</v>
      </c>
      <c r="FX129" s="97" t="s">
        <v>71</v>
      </c>
      <c r="FY129" s="97" t="s">
        <v>71</v>
      </c>
      <c r="FZ129" s="97" t="s">
        <v>71</v>
      </c>
      <c r="GA129" s="97" t="s">
        <v>70</v>
      </c>
      <c r="GB129" s="97" t="s">
        <v>70</v>
      </c>
      <c r="GC129" s="97" t="s">
        <v>70</v>
      </c>
      <c r="GD129" s="97" t="s">
        <v>70</v>
      </c>
      <c r="GE129" s="97" t="s">
        <v>70</v>
      </c>
      <c r="GF129" s="97" t="s">
        <v>70</v>
      </c>
      <c r="GG129" s="97" t="s">
        <v>70</v>
      </c>
      <c r="GH129" s="97" t="s">
        <v>70</v>
      </c>
      <c r="GI129" s="97" t="s">
        <v>70</v>
      </c>
      <c r="GJ129" s="97" t="s">
        <v>70</v>
      </c>
      <c r="GK129" s="97" t="s">
        <v>70</v>
      </c>
      <c r="GL129" s="97" t="s">
        <v>70</v>
      </c>
      <c r="GM129" s="97" t="s">
        <v>70</v>
      </c>
      <c r="GN129" s="97" t="s">
        <v>70</v>
      </c>
      <c r="GO129" s="97" t="s">
        <v>70</v>
      </c>
      <c r="GP129" s="97" t="s">
        <v>70</v>
      </c>
      <c r="GQ129" s="97" t="s">
        <v>70</v>
      </c>
      <c r="GR129" s="97" t="s">
        <v>70</v>
      </c>
      <c r="GS129" s="97" t="s">
        <v>70</v>
      </c>
      <c r="GT129" s="97" t="s">
        <v>70</v>
      </c>
      <c r="GU129" s="97" t="s">
        <v>70</v>
      </c>
      <c r="GV129" s="97" t="s">
        <v>70</v>
      </c>
      <c r="GW129" s="97" t="s">
        <v>70</v>
      </c>
      <c r="GX129" s="97" t="s">
        <v>70</v>
      </c>
      <c r="GY129" s="97" t="s">
        <v>70</v>
      </c>
      <c r="GZ129" s="97" t="s">
        <v>70</v>
      </c>
      <c r="HA129" s="97" t="s">
        <v>70</v>
      </c>
      <c r="HB129" s="97" t="s">
        <v>70</v>
      </c>
      <c r="HC129" s="97" t="s">
        <v>70</v>
      </c>
      <c r="HD129" s="97" t="s">
        <v>70</v>
      </c>
      <c r="HE129" s="97" t="s">
        <v>70</v>
      </c>
      <c r="HF129" s="97" t="s">
        <v>70</v>
      </c>
      <c r="HG129" s="97" t="s">
        <v>70</v>
      </c>
      <c r="HH129" s="97" t="s">
        <v>70</v>
      </c>
      <c r="HI129" s="97" t="s">
        <v>70</v>
      </c>
      <c r="HJ129" s="97" t="s">
        <v>70</v>
      </c>
      <c r="HK129" s="97" t="s">
        <v>70</v>
      </c>
      <c r="HL129" s="97" t="s">
        <v>70</v>
      </c>
      <c r="HM129" s="97" t="s">
        <v>70</v>
      </c>
      <c r="HN129" s="97" t="s">
        <v>70</v>
      </c>
      <c r="HO129" s="97" t="s">
        <v>70</v>
      </c>
      <c r="HP129" s="97" t="s">
        <v>70</v>
      </c>
      <c r="HQ129" s="97" t="s">
        <v>70</v>
      </c>
      <c r="HR129" s="97" t="s">
        <v>70</v>
      </c>
      <c r="HS129" s="97" t="s">
        <v>71</v>
      </c>
      <c r="HT129" s="97" t="s">
        <v>71</v>
      </c>
      <c r="HU129" s="97" t="s">
        <v>71</v>
      </c>
      <c r="HV129" s="97" t="s">
        <v>71</v>
      </c>
      <c r="HW129" s="97" t="s">
        <v>71</v>
      </c>
      <c r="HX129" s="97" t="s">
        <v>71</v>
      </c>
      <c r="HY129" s="97" t="s">
        <v>71</v>
      </c>
      <c r="HZ129" s="97" t="s">
        <v>71</v>
      </c>
      <c r="IA129" s="97" t="s">
        <v>71</v>
      </c>
      <c r="IB129" s="97" t="s">
        <v>71</v>
      </c>
      <c r="IC129" s="97" t="s">
        <v>71</v>
      </c>
      <c r="ID129" s="97" t="s">
        <v>71</v>
      </c>
      <c r="IE129" s="97" t="s">
        <v>71</v>
      </c>
      <c r="IF129" s="97" t="s">
        <v>71</v>
      </c>
      <c r="IG129" s="97" t="s">
        <v>71</v>
      </c>
      <c r="IH129" s="97" t="s">
        <v>71</v>
      </c>
      <c r="II129" s="97" t="s">
        <v>71</v>
      </c>
      <c r="IJ129" s="97" t="s">
        <v>71</v>
      </c>
      <c r="IK129" s="97" t="s">
        <v>71</v>
      </c>
      <c r="IL129" s="97" t="s">
        <v>71</v>
      </c>
      <c r="IM129" s="97" t="s">
        <v>71</v>
      </c>
      <c r="IN129" s="97" t="s">
        <v>71</v>
      </c>
      <c r="IO129" s="97" t="s">
        <v>71</v>
      </c>
      <c r="IP129" s="97" t="s">
        <v>71</v>
      </c>
      <c r="IQ129" s="97" t="s">
        <v>71</v>
      </c>
      <c r="IR129" s="97" t="s">
        <v>71</v>
      </c>
      <c r="IS129" s="97" t="s">
        <v>71</v>
      </c>
      <c r="IT129" s="97" t="s">
        <v>71</v>
      </c>
      <c r="IU129" s="97" t="s">
        <v>71</v>
      </c>
      <c r="IV129" s="97" t="s">
        <v>71</v>
      </c>
      <c r="IW129" s="97" t="s">
        <v>71</v>
      </c>
      <c r="IX129" s="97" t="s">
        <v>71</v>
      </c>
      <c r="IY129" s="97" t="s">
        <v>71</v>
      </c>
      <c r="IZ129" s="97" t="s">
        <v>71</v>
      </c>
      <c r="JA129" s="97" t="s">
        <v>71</v>
      </c>
      <c r="JB129" s="97" t="s">
        <v>71</v>
      </c>
      <c r="JC129" s="97" t="s">
        <v>71</v>
      </c>
      <c r="JD129" s="97" t="s">
        <v>71</v>
      </c>
      <c r="JE129" s="97" t="s">
        <v>71</v>
      </c>
      <c r="JF129" s="97" t="s">
        <v>71</v>
      </c>
      <c r="JG129" s="97" t="s">
        <v>71</v>
      </c>
      <c r="JH129" s="97" t="s">
        <v>71</v>
      </c>
      <c r="JI129" s="97" t="s">
        <v>71</v>
      </c>
      <c r="JJ129" s="97" t="s">
        <v>71</v>
      </c>
      <c r="JK129" s="55"/>
    </row>
    <row r="130" spans="1:271" x14ac:dyDescent="0.3">
      <c r="A130" s="67"/>
      <c r="C130" s="56" t="s">
        <v>102</v>
      </c>
      <c r="G130" s="97">
        <v>1</v>
      </c>
      <c r="H130" s="97">
        <v>2</v>
      </c>
      <c r="I130" s="97">
        <v>3</v>
      </c>
      <c r="J130" s="97" t="s">
        <v>159</v>
      </c>
      <c r="K130" s="97">
        <v>1</v>
      </c>
      <c r="L130" s="97">
        <v>2</v>
      </c>
      <c r="M130" s="97">
        <v>3</v>
      </c>
      <c r="N130" s="97" t="s">
        <v>159</v>
      </c>
      <c r="O130" s="97">
        <v>1</v>
      </c>
      <c r="P130" s="97">
        <v>2</v>
      </c>
      <c r="Q130" s="97">
        <v>3</v>
      </c>
      <c r="R130" s="97" t="s">
        <v>159</v>
      </c>
      <c r="S130" s="97">
        <v>1</v>
      </c>
      <c r="T130" s="97">
        <v>2</v>
      </c>
      <c r="U130" s="97">
        <v>3</v>
      </c>
      <c r="V130" s="97" t="s">
        <v>159</v>
      </c>
      <c r="W130" s="97">
        <v>1</v>
      </c>
      <c r="X130" s="97">
        <v>2</v>
      </c>
      <c r="Y130" s="97">
        <v>3</v>
      </c>
      <c r="Z130" s="97" t="s">
        <v>159</v>
      </c>
      <c r="AA130" s="97">
        <v>1</v>
      </c>
      <c r="AB130" s="97">
        <v>2</v>
      </c>
      <c r="AC130" s="97">
        <v>3</v>
      </c>
      <c r="AD130" s="97" t="s">
        <v>159</v>
      </c>
      <c r="AE130" s="97">
        <v>1</v>
      </c>
      <c r="AF130" s="97">
        <v>2</v>
      </c>
      <c r="AG130" s="97">
        <v>3</v>
      </c>
      <c r="AH130" s="97" t="s">
        <v>159</v>
      </c>
      <c r="AI130" s="97">
        <v>1</v>
      </c>
      <c r="AJ130" s="97">
        <v>2</v>
      </c>
      <c r="AK130" s="97">
        <v>3</v>
      </c>
      <c r="AL130" s="97" t="s">
        <v>159</v>
      </c>
      <c r="AM130" s="97">
        <v>1</v>
      </c>
      <c r="AN130" s="97">
        <v>2</v>
      </c>
      <c r="AO130" s="97">
        <v>3</v>
      </c>
      <c r="AP130" s="97" t="s">
        <v>159</v>
      </c>
      <c r="AQ130" s="97">
        <v>1</v>
      </c>
      <c r="AR130" s="97">
        <v>2</v>
      </c>
      <c r="AS130" s="97">
        <v>3</v>
      </c>
      <c r="AT130" s="97" t="s">
        <v>159</v>
      </c>
      <c r="AU130" s="97">
        <v>1</v>
      </c>
      <c r="AV130" s="97">
        <v>2</v>
      </c>
      <c r="AW130" s="97">
        <v>3</v>
      </c>
      <c r="AX130" s="97" t="s">
        <v>159</v>
      </c>
      <c r="AY130" s="97">
        <v>1</v>
      </c>
      <c r="AZ130" s="97">
        <v>2</v>
      </c>
      <c r="BA130" s="97">
        <v>3</v>
      </c>
      <c r="BB130" s="97" t="s">
        <v>159</v>
      </c>
      <c r="BC130" s="97">
        <v>1</v>
      </c>
      <c r="BD130" s="97">
        <v>2</v>
      </c>
      <c r="BE130" s="97">
        <v>3</v>
      </c>
      <c r="BF130" s="97" t="s">
        <v>159</v>
      </c>
      <c r="BG130" s="97">
        <v>1</v>
      </c>
      <c r="BH130" s="97">
        <v>2</v>
      </c>
      <c r="BI130" s="97">
        <v>3</v>
      </c>
      <c r="BJ130" s="97" t="s">
        <v>159</v>
      </c>
      <c r="BK130" s="97">
        <v>1</v>
      </c>
      <c r="BL130" s="97">
        <v>2</v>
      </c>
      <c r="BM130" s="97">
        <v>3</v>
      </c>
      <c r="BN130" s="97" t="s">
        <v>159</v>
      </c>
      <c r="BO130" s="97">
        <v>1</v>
      </c>
      <c r="BP130" s="97">
        <v>2</v>
      </c>
      <c r="BQ130" s="97">
        <v>3</v>
      </c>
      <c r="BR130" s="97" t="s">
        <v>159</v>
      </c>
      <c r="BS130" s="97">
        <v>1</v>
      </c>
      <c r="BT130" s="97">
        <v>2</v>
      </c>
      <c r="BU130" s="97">
        <v>3</v>
      </c>
      <c r="BV130" s="97" t="s">
        <v>159</v>
      </c>
      <c r="BW130" s="97">
        <v>1</v>
      </c>
      <c r="BX130" s="97">
        <v>2</v>
      </c>
      <c r="BY130" s="97">
        <v>3</v>
      </c>
      <c r="BZ130" s="97" t="s">
        <v>159</v>
      </c>
      <c r="CA130" s="97">
        <v>1</v>
      </c>
      <c r="CB130" s="97">
        <v>2</v>
      </c>
      <c r="CC130" s="97">
        <v>3</v>
      </c>
      <c r="CD130" s="97" t="s">
        <v>159</v>
      </c>
      <c r="CE130" s="97">
        <v>1</v>
      </c>
      <c r="CF130" s="97">
        <v>2</v>
      </c>
      <c r="CG130" s="97">
        <v>3</v>
      </c>
      <c r="CH130" s="97" t="s">
        <v>159</v>
      </c>
      <c r="CI130" s="97">
        <v>1</v>
      </c>
      <c r="CJ130" s="97">
        <v>2</v>
      </c>
      <c r="CK130" s="97">
        <v>3</v>
      </c>
      <c r="CL130" s="97" t="s">
        <v>159</v>
      </c>
      <c r="CM130" s="97">
        <v>1</v>
      </c>
      <c r="CN130" s="97">
        <v>2</v>
      </c>
      <c r="CO130" s="97">
        <v>3</v>
      </c>
      <c r="CP130" s="97" t="s">
        <v>159</v>
      </c>
      <c r="CQ130" s="97">
        <v>1</v>
      </c>
      <c r="CR130" s="97">
        <v>2</v>
      </c>
      <c r="CS130" s="97">
        <v>3</v>
      </c>
      <c r="CT130" s="97" t="s">
        <v>159</v>
      </c>
      <c r="CU130" s="97">
        <v>1</v>
      </c>
      <c r="CV130" s="97">
        <v>2</v>
      </c>
      <c r="CW130" s="97">
        <v>3</v>
      </c>
      <c r="CX130" s="97" t="s">
        <v>159</v>
      </c>
      <c r="CY130" s="97">
        <v>1</v>
      </c>
      <c r="CZ130" s="97">
        <v>2</v>
      </c>
      <c r="DA130" s="97">
        <v>3</v>
      </c>
      <c r="DB130" s="97" t="s">
        <v>159</v>
      </c>
      <c r="DC130" s="97">
        <v>1</v>
      </c>
      <c r="DD130" s="97">
        <v>2</v>
      </c>
      <c r="DE130" s="97">
        <v>3</v>
      </c>
      <c r="DF130" s="97" t="s">
        <v>159</v>
      </c>
      <c r="DG130" s="97">
        <v>1</v>
      </c>
      <c r="DH130" s="97">
        <v>2</v>
      </c>
      <c r="DI130" s="97">
        <v>3</v>
      </c>
      <c r="DJ130" s="97" t="s">
        <v>159</v>
      </c>
      <c r="DK130" s="97">
        <v>1</v>
      </c>
      <c r="DL130" s="97">
        <v>2</v>
      </c>
      <c r="DM130" s="97">
        <v>3</v>
      </c>
      <c r="DN130" s="97" t="s">
        <v>159</v>
      </c>
      <c r="DO130" s="97">
        <v>1</v>
      </c>
      <c r="DP130" s="97">
        <v>2</v>
      </c>
      <c r="DQ130" s="97">
        <v>3</v>
      </c>
      <c r="DR130" s="97" t="s">
        <v>159</v>
      </c>
      <c r="DS130" s="97">
        <v>1</v>
      </c>
      <c r="DT130" s="97">
        <v>2</v>
      </c>
      <c r="DU130" s="97">
        <v>3</v>
      </c>
      <c r="DV130" s="97" t="s">
        <v>159</v>
      </c>
      <c r="DW130" s="97">
        <v>1</v>
      </c>
      <c r="DX130" s="97">
        <v>2</v>
      </c>
      <c r="DY130" s="97">
        <v>3</v>
      </c>
      <c r="DZ130" s="97" t="s">
        <v>159</v>
      </c>
      <c r="EA130" s="97">
        <v>1</v>
      </c>
      <c r="EB130" s="97">
        <v>2</v>
      </c>
      <c r="EC130" s="97">
        <v>3</v>
      </c>
      <c r="ED130" s="97" t="s">
        <v>159</v>
      </c>
      <c r="EE130" s="97">
        <v>1</v>
      </c>
      <c r="EF130" s="97">
        <v>2</v>
      </c>
      <c r="EG130" s="97">
        <v>3</v>
      </c>
      <c r="EH130" s="97" t="s">
        <v>159</v>
      </c>
      <c r="EI130" s="97">
        <v>1</v>
      </c>
      <c r="EJ130" s="97">
        <v>2</v>
      </c>
      <c r="EK130" s="97">
        <v>3</v>
      </c>
      <c r="EL130" s="97" t="s">
        <v>159</v>
      </c>
      <c r="EM130" s="97">
        <v>1</v>
      </c>
      <c r="EN130" s="97">
        <v>2</v>
      </c>
      <c r="EO130" s="97">
        <v>3</v>
      </c>
      <c r="EP130" s="97" t="s">
        <v>159</v>
      </c>
      <c r="EQ130" s="97">
        <v>1</v>
      </c>
      <c r="ER130" s="97">
        <v>2</v>
      </c>
      <c r="ES130" s="97">
        <v>3</v>
      </c>
      <c r="ET130" s="97" t="s">
        <v>159</v>
      </c>
      <c r="EU130" s="97">
        <v>1</v>
      </c>
      <c r="EV130" s="97">
        <v>2</v>
      </c>
      <c r="EW130" s="97">
        <v>3</v>
      </c>
      <c r="EX130" s="97" t="s">
        <v>159</v>
      </c>
      <c r="EY130" s="97">
        <v>1</v>
      </c>
      <c r="EZ130" s="97">
        <v>2</v>
      </c>
      <c r="FA130" s="97">
        <v>3</v>
      </c>
      <c r="FB130" s="97" t="s">
        <v>159</v>
      </c>
      <c r="FC130" s="97">
        <v>1</v>
      </c>
      <c r="FD130" s="97">
        <v>2</v>
      </c>
      <c r="FE130" s="97">
        <v>3</v>
      </c>
      <c r="FF130" s="97" t="s">
        <v>159</v>
      </c>
      <c r="FG130" s="97">
        <v>1</v>
      </c>
      <c r="FH130" s="97">
        <v>2</v>
      </c>
      <c r="FI130" s="97">
        <v>3</v>
      </c>
      <c r="FJ130" s="97" t="s">
        <v>159</v>
      </c>
      <c r="FK130" s="97">
        <v>1</v>
      </c>
      <c r="FL130" s="97">
        <v>2</v>
      </c>
      <c r="FM130" s="97">
        <v>3</v>
      </c>
      <c r="FN130" s="97" t="s">
        <v>159</v>
      </c>
      <c r="FO130" s="97">
        <v>1</v>
      </c>
      <c r="FP130" s="97">
        <v>2</v>
      </c>
      <c r="FQ130" s="97">
        <v>3</v>
      </c>
      <c r="FR130" s="97" t="s">
        <v>159</v>
      </c>
      <c r="FS130" s="97">
        <v>1</v>
      </c>
      <c r="FT130" s="97">
        <v>2</v>
      </c>
      <c r="FU130" s="97">
        <v>3</v>
      </c>
      <c r="FV130" s="97" t="s">
        <v>159</v>
      </c>
      <c r="FW130" s="97">
        <v>1</v>
      </c>
      <c r="FX130" s="97">
        <v>2</v>
      </c>
      <c r="FY130" s="97">
        <v>3</v>
      </c>
      <c r="FZ130" s="97" t="s">
        <v>159</v>
      </c>
      <c r="GA130" s="97">
        <v>1</v>
      </c>
      <c r="GB130" s="97">
        <v>2</v>
      </c>
      <c r="GC130" s="97">
        <v>3</v>
      </c>
      <c r="GD130" s="97" t="s">
        <v>159</v>
      </c>
      <c r="GE130" s="97">
        <v>1</v>
      </c>
      <c r="GF130" s="97">
        <v>2</v>
      </c>
      <c r="GG130" s="97">
        <v>3</v>
      </c>
      <c r="GH130" s="97" t="s">
        <v>159</v>
      </c>
      <c r="GI130" s="97">
        <v>1</v>
      </c>
      <c r="GJ130" s="97">
        <v>2</v>
      </c>
      <c r="GK130" s="97">
        <v>3</v>
      </c>
      <c r="GL130" s="97" t="s">
        <v>159</v>
      </c>
      <c r="GM130" s="97">
        <v>1</v>
      </c>
      <c r="GN130" s="97">
        <v>2</v>
      </c>
      <c r="GO130" s="97">
        <v>3</v>
      </c>
      <c r="GP130" s="97" t="s">
        <v>159</v>
      </c>
      <c r="GQ130" s="97">
        <v>1</v>
      </c>
      <c r="GR130" s="97">
        <v>2</v>
      </c>
      <c r="GS130" s="97">
        <v>3</v>
      </c>
      <c r="GT130" s="97" t="s">
        <v>159</v>
      </c>
      <c r="GU130" s="97">
        <v>1</v>
      </c>
      <c r="GV130" s="97">
        <v>2</v>
      </c>
      <c r="GW130" s="97">
        <v>3</v>
      </c>
      <c r="GX130" s="97" t="s">
        <v>159</v>
      </c>
      <c r="GY130" s="97">
        <v>1</v>
      </c>
      <c r="GZ130" s="97">
        <v>2</v>
      </c>
      <c r="HA130" s="97">
        <v>3</v>
      </c>
      <c r="HB130" s="97" t="s">
        <v>159</v>
      </c>
      <c r="HC130" s="97">
        <v>1</v>
      </c>
      <c r="HD130" s="97">
        <v>2</v>
      </c>
      <c r="HE130" s="97">
        <v>3</v>
      </c>
      <c r="HF130" s="97" t="s">
        <v>159</v>
      </c>
      <c r="HG130" s="97">
        <v>1</v>
      </c>
      <c r="HH130" s="97">
        <v>2</v>
      </c>
      <c r="HI130" s="97">
        <v>3</v>
      </c>
      <c r="HJ130" s="97" t="s">
        <v>159</v>
      </c>
      <c r="HK130" s="97">
        <v>1</v>
      </c>
      <c r="HL130" s="97">
        <v>2</v>
      </c>
      <c r="HM130" s="97">
        <v>3</v>
      </c>
      <c r="HN130" s="97" t="s">
        <v>159</v>
      </c>
      <c r="HO130" s="97">
        <v>1</v>
      </c>
      <c r="HP130" s="97">
        <v>2</v>
      </c>
      <c r="HQ130" s="97">
        <v>3</v>
      </c>
      <c r="HR130" s="97" t="s">
        <v>159</v>
      </c>
      <c r="HS130" s="97">
        <v>1</v>
      </c>
      <c r="HT130" s="97">
        <v>2</v>
      </c>
      <c r="HU130" s="97">
        <v>3</v>
      </c>
      <c r="HV130" s="97" t="s">
        <v>159</v>
      </c>
      <c r="HW130" s="97">
        <v>1</v>
      </c>
      <c r="HX130" s="97">
        <v>2</v>
      </c>
      <c r="HY130" s="97">
        <v>3</v>
      </c>
      <c r="HZ130" s="97" t="s">
        <v>159</v>
      </c>
      <c r="IA130" s="97">
        <v>1</v>
      </c>
      <c r="IB130" s="97">
        <v>2</v>
      </c>
      <c r="IC130" s="97">
        <v>3</v>
      </c>
      <c r="ID130" s="97" t="s">
        <v>159</v>
      </c>
      <c r="IE130" s="97">
        <v>1</v>
      </c>
      <c r="IF130" s="97">
        <v>2</v>
      </c>
      <c r="IG130" s="97">
        <v>3</v>
      </c>
      <c r="IH130" s="97" t="s">
        <v>159</v>
      </c>
      <c r="II130" s="97">
        <v>1</v>
      </c>
      <c r="IJ130" s="97">
        <v>2</v>
      </c>
      <c r="IK130" s="97">
        <v>3</v>
      </c>
      <c r="IL130" s="97" t="s">
        <v>159</v>
      </c>
      <c r="IM130" s="97">
        <v>1</v>
      </c>
      <c r="IN130" s="97">
        <v>2</v>
      </c>
      <c r="IO130" s="97">
        <v>3</v>
      </c>
      <c r="IP130" s="97" t="s">
        <v>159</v>
      </c>
      <c r="IQ130" s="97">
        <v>1</v>
      </c>
      <c r="IR130" s="97">
        <v>2</v>
      </c>
      <c r="IS130" s="97">
        <v>3</v>
      </c>
      <c r="IT130" s="97" t="s">
        <v>159</v>
      </c>
      <c r="IU130" s="97">
        <v>1</v>
      </c>
      <c r="IV130" s="97">
        <v>2</v>
      </c>
      <c r="IW130" s="97">
        <v>3</v>
      </c>
      <c r="IX130" s="97" t="s">
        <v>159</v>
      </c>
      <c r="IY130" s="97">
        <v>1</v>
      </c>
      <c r="IZ130" s="97">
        <v>2</v>
      </c>
      <c r="JA130" s="97">
        <v>3</v>
      </c>
      <c r="JB130" s="97" t="s">
        <v>159</v>
      </c>
      <c r="JC130" s="97">
        <v>1</v>
      </c>
      <c r="JD130" s="97">
        <v>2</v>
      </c>
      <c r="JE130" s="97">
        <v>3</v>
      </c>
      <c r="JF130" s="97" t="s">
        <v>159</v>
      </c>
      <c r="JG130" s="97">
        <v>1</v>
      </c>
      <c r="JH130" s="97">
        <v>2</v>
      </c>
      <c r="JI130" s="97">
        <v>3</v>
      </c>
      <c r="JJ130" s="97" t="s">
        <v>159</v>
      </c>
      <c r="JK130" s="55"/>
    </row>
    <row r="131" spans="1:271" x14ac:dyDescent="0.3">
      <c r="A131" s="67"/>
      <c r="B131" s="67"/>
      <c r="C131" s="56" t="s">
        <v>84</v>
      </c>
      <c r="E131" s="68">
        <v>264</v>
      </c>
      <c r="F131" s="61"/>
      <c r="G131" s="66"/>
      <c r="H131" s="66"/>
      <c r="I131" s="66"/>
      <c r="J131" s="66"/>
      <c r="K131" s="66"/>
      <c r="L131" s="66"/>
      <c r="M131" s="66"/>
      <c r="N131" s="66"/>
      <c r="O131" s="66"/>
      <c r="P131" s="66"/>
      <c r="S131" s="56">
        <v>0</v>
      </c>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JK131" s="55"/>
    </row>
    <row r="132" spans="1:271" x14ac:dyDescent="0.3">
      <c r="A132" s="67"/>
      <c r="B132" s="67"/>
      <c r="F132" s="61"/>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c r="FD132" s="66"/>
      <c r="FE132" s="66"/>
      <c r="FF132" s="66"/>
      <c r="FG132" s="66"/>
      <c r="FH132" s="66"/>
      <c r="FI132" s="66"/>
      <c r="FJ132" s="66"/>
      <c r="FK132" s="66"/>
      <c r="FL132" s="66"/>
      <c r="FM132" s="66"/>
      <c r="FN132" s="66"/>
      <c r="FO132" s="66"/>
      <c r="FP132" s="66"/>
      <c r="FQ132" s="66"/>
      <c r="FR132" s="66"/>
      <c r="FS132" s="66"/>
      <c r="FT132" s="66"/>
      <c r="FU132" s="66"/>
      <c r="FV132" s="66"/>
      <c r="FW132" s="66"/>
      <c r="FX132" s="66"/>
      <c r="FY132" s="66"/>
      <c r="FZ132" s="66"/>
      <c r="GA132" s="66"/>
      <c r="GB132" s="66"/>
      <c r="GC132" s="66"/>
      <c r="GD132" s="66"/>
      <c r="GE132" s="66"/>
      <c r="GF132" s="66"/>
      <c r="GG132" s="66"/>
      <c r="GH132" s="66"/>
      <c r="GI132" s="66"/>
      <c r="GJ132" s="66"/>
      <c r="GK132" s="66"/>
      <c r="GL132" s="66"/>
      <c r="GM132" s="66"/>
      <c r="GN132" s="66"/>
      <c r="GO132" s="66"/>
      <c r="GP132" s="66"/>
      <c r="GQ132" s="66"/>
      <c r="GR132" s="66"/>
      <c r="GS132" s="66"/>
      <c r="GT132" s="66"/>
      <c r="GU132" s="66"/>
      <c r="GV132" s="66"/>
      <c r="GW132" s="66"/>
      <c r="GX132" s="66"/>
      <c r="GY132" s="66"/>
      <c r="GZ132" s="66"/>
      <c r="HA132" s="66"/>
      <c r="HB132" s="66"/>
      <c r="HC132" s="66"/>
      <c r="HD132" s="66"/>
      <c r="HE132" s="66"/>
      <c r="HF132" s="66"/>
      <c r="HG132" s="66"/>
      <c r="HH132" s="66"/>
      <c r="HI132" s="66"/>
      <c r="HJ132" s="66"/>
      <c r="HK132" s="66"/>
      <c r="HL132" s="66"/>
      <c r="HM132" s="66"/>
      <c r="HN132" s="66"/>
      <c r="HO132" s="66"/>
      <c r="HP132" s="66"/>
      <c r="HQ132" s="66"/>
      <c r="HR132" s="66"/>
      <c r="HS132" s="66"/>
      <c r="HT132" s="66"/>
      <c r="HU132" s="66"/>
      <c r="HV132" s="66"/>
      <c r="HW132" s="66"/>
      <c r="HX132" s="66"/>
      <c r="HY132" s="66"/>
      <c r="HZ132" s="66"/>
      <c r="IA132" s="66"/>
      <c r="IB132" s="66"/>
      <c r="IC132" s="66"/>
      <c r="ID132" s="66"/>
      <c r="IE132" s="66"/>
      <c r="IF132" s="66"/>
      <c r="IG132" s="66"/>
      <c r="IH132" s="66"/>
      <c r="II132" s="66"/>
      <c r="IJ132" s="66"/>
      <c r="IK132" s="66"/>
      <c r="IL132" s="66"/>
      <c r="IM132" s="66"/>
      <c r="IN132" s="66"/>
      <c r="IO132" s="66"/>
      <c r="IP132" s="66"/>
      <c r="IQ132" s="66"/>
      <c r="IR132" s="66"/>
      <c r="IS132" s="66"/>
      <c r="IT132" s="66"/>
      <c r="IU132" s="66"/>
      <c r="IV132" s="66"/>
      <c r="IW132" s="66"/>
      <c r="IX132" s="66"/>
      <c r="IY132" s="66"/>
      <c r="IZ132" s="66"/>
      <c r="JA132" s="66"/>
      <c r="JB132" s="66"/>
      <c r="JC132" s="66"/>
      <c r="JD132" s="66"/>
      <c r="JE132" s="66"/>
      <c r="JF132" s="66"/>
      <c r="JG132" s="66"/>
      <c r="JH132" s="66"/>
      <c r="JI132" s="66"/>
      <c r="JJ132" s="66"/>
      <c r="JK132" s="55"/>
    </row>
    <row r="133" spans="1:271" x14ac:dyDescent="0.3">
      <c r="A133" s="62" t="s">
        <v>86</v>
      </c>
      <c r="B133" s="64"/>
      <c r="C133" s="64"/>
      <c r="D133" s="69" t="s">
        <v>64</v>
      </c>
      <c r="E133" s="69"/>
      <c r="F133" s="69"/>
      <c r="G133" s="98" t="s">
        <v>160</v>
      </c>
      <c r="H133" s="98" t="s">
        <v>161</v>
      </c>
      <c r="I133" s="98" t="s">
        <v>162</v>
      </c>
      <c r="J133" s="98" t="s">
        <v>163</v>
      </c>
      <c r="K133" s="98" t="s">
        <v>164</v>
      </c>
      <c r="L133" s="98" t="s">
        <v>165</v>
      </c>
      <c r="M133" s="98" t="s">
        <v>166</v>
      </c>
      <c r="N133" s="98" t="s">
        <v>167</v>
      </c>
      <c r="O133" s="98" t="s">
        <v>168</v>
      </c>
      <c r="P133" s="98" t="s">
        <v>169</v>
      </c>
      <c r="Q133" s="98" t="s">
        <v>170</v>
      </c>
      <c r="R133" s="98" t="s">
        <v>171</v>
      </c>
      <c r="S133" s="98" t="s">
        <v>172</v>
      </c>
      <c r="T133" s="98" t="s">
        <v>173</v>
      </c>
      <c r="U133" s="98" t="s">
        <v>174</v>
      </c>
      <c r="V133" s="98" t="s">
        <v>175</v>
      </c>
      <c r="W133" s="98" t="s">
        <v>176</v>
      </c>
      <c r="X133" s="98" t="s">
        <v>177</v>
      </c>
      <c r="Y133" s="98" t="s">
        <v>178</v>
      </c>
      <c r="Z133" s="98" t="s">
        <v>179</v>
      </c>
      <c r="AA133" s="98" t="s">
        <v>180</v>
      </c>
      <c r="AB133" s="98" t="s">
        <v>181</v>
      </c>
      <c r="AC133" s="98" t="s">
        <v>182</v>
      </c>
      <c r="AD133" s="98" t="s">
        <v>183</v>
      </c>
      <c r="AE133" s="98" t="s">
        <v>184</v>
      </c>
      <c r="AF133" s="98" t="s">
        <v>185</v>
      </c>
      <c r="AG133" s="98" t="s">
        <v>186</v>
      </c>
      <c r="AH133" s="98" t="s">
        <v>187</v>
      </c>
      <c r="AI133" s="98" t="s">
        <v>188</v>
      </c>
      <c r="AJ133" s="98" t="s">
        <v>189</v>
      </c>
      <c r="AK133" s="98" t="s">
        <v>190</v>
      </c>
      <c r="AL133" s="98" t="s">
        <v>191</v>
      </c>
      <c r="AM133" s="98" t="s">
        <v>192</v>
      </c>
      <c r="AN133" s="98" t="s">
        <v>193</v>
      </c>
      <c r="AO133" s="98" t="s">
        <v>194</v>
      </c>
      <c r="AP133" s="98" t="s">
        <v>195</v>
      </c>
      <c r="AQ133" s="98" t="s">
        <v>196</v>
      </c>
      <c r="AR133" s="98" t="s">
        <v>197</v>
      </c>
      <c r="AS133" s="98" t="s">
        <v>198</v>
      </c>
      <c r="AT133" s="98" t="s">
        <v>199</v>
      </c>
      <c r="AU133" s="98" t="s">
        <v>200</v>
      </c>
      <c r="AV133" s="98" t="s">
        <v>201</v>
      </c>
      <c r="AW133" s="98" t="s">
        <v>202</v>
      </c>
      <c r="AX133" s="98" t="s">
        <v>203</v>
      </c>
      <c r="AY133" s="98" t="s">
        <v>204</v>
      </c>
      <c r="AZ133" s="98" t="s">
        <v>205</v>
      </c>
      <c r="BA133" s="98" t="s">
        <v>206</v>
      </c>
      <c r="BB133" s="98" t="s">
        <v>207</v>
      </c>
      <c r="BC133" s="98" t="s">
        <v>208</v>
      </c>
      <c r="BD133" s="98" t="s">
        <v>209</v>
      </c>
      <c r="BE133" s="98" t="s">
        <v>210</v>
      </c>
      <c r="BF133" s="98" t="s">
        <v>211</v>
      </c>
      <c r="BG133" s="98" t="s">
        <v>212</v>
      </c>
      <c r="BH133" s="98" t="s">
        <v>213</v>
      </c>
      <c r="BI133" s="98" t="s">
        <v>214</v>
      </c>
      <c r="BJ133" s="98" t="s">
        <v>215</v>
      </c>
      <c r="BK133" s="98" t="s">
        <v>216</v>
      </c>
      <c r="BL133" s="98" t="s">
        <v>217</v>
      </c>
      <c r="BM133" s="98" t="s">
        <v>218</v>
      </c>
      <c r="BN133" s="98" t="s">
        <v>219</v>
      </c>
      <c r="BO133" s="98" t="s">
        <v>220</v>
      </c>
      <c r="BP133" s="98" t="s">
        <v>221</v>
      </c>
      <c r="BQ133" s="98" t="s">
        <v>222</v>
      </c>
      <c r="BR133" s="98" t="s">
        <v>223</v>
      </c>
      <c r="BS133" s="98" t="s">
        <v>224</v>
      </c>
      <c r="BT133" s="98" t="s">
        <v>225</v>
      </c>
      <c r="BU133" s="98" t="s">
        <v>226</v>
      </c>
      <c r="BV133" s="98" t="s">
        <v>227</v>
      </c>
      <c r="BW133" s="98" t="s">
        <v>228</v>
      </c>
      <c r="BX133" s="98" t="s">
        <v>229</v>
      </c>
      <c r="BY133" s="98" t="s">
        <v>230</v>
      </c>
      <c r="BZ133" s="98" t="s">
        <v>231</v>
      </c>
      <c r="CA133" s="98" t="s">
        <v>232</v>
      </c>
      <c r="CB133" s="98" t="s">
        <v>233</v>
      </c>
      <c r="CC133" s="98" t="s">
        <v>234</v>
      </c>
      <c r="CD133" s="98" t="s">
        <v>235</v>
      </c>
      <c r="CE133" s="98" t="s">
        <v>236</v>
      </c>
      <c r="CF133" s="98" t="s">
        <v>237</v>
      </c>
      <c r="CG133" s="98" t="s">
        <v>238</v>
      </c>
      <c r="CH133" s="98" t="s">
        <v>239</v>
      </c>
      <c r="CI133" s="98" t="s">
        <v>240</v>
      </c>
      <c r="CJ133" s="98" t="s">
        <v>241</v>
      </c>
      <c r="CK133" s="98" t="s">
        <v>242</v>
      </c>
      <c r="CL133" s="98" t="s">
        <v>243</v>
      </c>
      <c r="CM133" s="98" t="s">
        <v>244</v>
      </c>
      <c r="CN133" s="98" t="s">
        <v>245</v>
      </c>
      <c r="CO133" s="98" t="s">
        <v>246</v>
      </c>
      <c r="CP133" s="98" t="s">
        <v>247</v>
      </c>
      <c r="CQ133" s="98" t="s">
        <v>248</v>
      </c>
      <c r="CR133" s="98" t="s">
        <v>249</v>
      </c>
      <c r="CS133" s="98" t="s">
        <v>250</v>
      </c>
      <c r="CT133" s="98" t="s">
        <v>251</v>
      </c>
      <c r="CU133" s="98" t="s">
        <v>252</v>
      </c>
      <c r="CV133" s="98" t="s">
        <v>253</v>
      </c>
      <c r="CW133" s="98" t="s">
        <v>254</v>
      </c>
      <c r="CX133" s="98" t="s">
        <v>255</v>
      </c>
      <c r="CY133" s="98" t="s">
        <v>256</v>
      </c>
      <c r="CZ133" s="98" t="s">
        <v>257</v>
      </c>
      <c r="DA133" s="98" t="s">
        <v>258</v>
      </c>
      <c r="DB133" s="98" t="s">
        <v>259</v>
      </c>
      <c r="DC133" s="98" t="s">
        <v>260</v>
      </c>
      <c r="DD133" s="98" t="s">
        <v>261</v>
      </c>
      <c r="DE133" s="98" t="s">
        <v>262</v>
      </c>
      <c r="DF133" s="98" t="s">
        <v>263</v>
      </c>
      <c r="DG133" s="98" t="s">
        <v>264</v>
      </c>
      <c r="DH133" s="98" t="s">
        <v>265</v>
      </c>
      <c r="DI133" s="98" t="s">
        <v>266</v>
      </c>
      <c r="DJ133" s="98" t="s">
        <v>267</v>
      </c>
      <c r="DK133" s="98" t="s">
        <v>268</v>
      </c>
      <c r="DL133" s="98" t="s">
        <v>269</v>
      </c>
      <c r="DM133" s="98" t="s">
        <v>270</v>
      </c>
      <c r="DN133" s="98" t="s">
        <v>271</v>
      </c>
      <c r="DO133" s="98" t="s">
        <v>272</v>
      </c>
      <c r="DP133" s="98" t="s">
        <v>273</v>
      </c>
      <c r="DQ133" s="98" t="s">
        <v>274</v>
      </c>
      <c r="DR133" s="98" t="s">
        <v>275</v>
      </c>
      <c r="DS133" s="98" t="s">
        <v>276</v>
      </c>
      <c r="DT133" s="98" t="s">
        <v>277</v>
      </c>
      <c r="DU133" s="98" t="s">
        <v>278</v>
      </c>
      <c r="DV133" s="98" t="s">
        <v>279</v>
      </c>
      <c r="DW133" s="98" t="s">
        <v>280</v>
      </c>
      <c r="DX133" s="98" t="s">
        <v>281</v>
      </c>
      <c r="DY133" s="98" t="s">
        <v>282</v>
      </c>
      <c r="DZ133" s="98" t="s">
        <v>283</v>
      </c>
      <c r="EA133" s="98" t="s">
        <v>284</v>
      </c>
      <c r="EB133" s="98" t="s">
        <v>285</v>
      </c>
      <c r="EC133" s="98" t="s">
        <v>286</v>
      </c>
      <c r="ED133" s="98" t="s">
        <v>287</v>
      </c>
      <c r="EE133" s="98" t="s">
        <v>288</v>
      </c>
      <c r="EF133" s="98" t="s">
        <v>289</v>
      </c>
      <c r="EG133" s="98" t="s">
        <v>290</v>
      </c>
      <c r="EH133" s="98" t="s">
        <v>291</v>
      </c>
      <c r="EI133" s="98" t="s">
        <v>292</v>
      </c>
      <c r="EJ133" s="98" t="s">
        <v>293</v>
      </c>
      <c r="EK133" s="98" t="s">
        <v>294</v>
      </c>
      <c r="EL133" s="98" t="s">
        <v>295</v>
      </c>
      <c r="EM133" s="98" t="s">
        <v>296</v>
      </c>
      <c r="EN133" s="98" t="s">
        <v>297</v>
      </c>
      <c r="EO133" s="98" t="s">
        <v>298</v>
      </c>
      <c r="EP133" s="98" t="s">
        <v>299</v>
      </c>
      <c r="EQ133" s="98" t="s">
        <v>300</v>
      </c>
      <c r="ER133" s="98" t="s">
        <v>301</v>
      </c>
      <c r="ES133" s="98" t="s">
        <v>302</v>
      </c>
      <c r="ET133" s="98" t="s">
        <v>303</v>
      </c>
      <c r="EU133" s="98" t="s">
        <v>304</v>
      </c>
      <c r="EV133" s="98" t="s">
        <v>305</v>
      </c>
      <c r="EW133" s="98" t="s">
        <v>306</v>
      </c>
      <c r="EX133" s="98" t="s">
        <v>307</v>
      </c>
      <c r="EY133" s="98" t="s">
        <v>308</v>
      </c>
      <c r="EZ133" s="98" t="s">
        <v>309</v>
      </c>
      <c r="FA133" s="98" t="s">
        <v>310</v>
      </c>
      <c r="FB133" s="98" t="s">
        <v>311</v>
      </c>
      <c r="FC133" s="98" t="s">
        <v>312</v>
      </c>
      <c r="FD133" s="98" t="s">
        <v>313</v>
      </c>
      <c r="FE133" s="98" t="s">
        <v>314</v>
      </c>
      <c r="FF133" s="98" t="s">
        <v>315</v>
      </c>
      <c r="FG133" s="98" t="s">
        <v>316</v>
      </c>
      <c r="FH133" s="98" t="s">
        <v>317</v>
      </c>
      <c r="FI133" s="98" t="s">
        <v>318</v>
      </c>
      <c r="FJ133" s="98" t="s">
        <v>319</v>
      </c>
      <c r="FK133" s="98" t="s">
        <v>320</v>
      </c>
      <c r="FL133" s="98" t="s">
        <v>321</v>
      </c>
      <c r="FM133" s="98" t="s">
        <v>322</v>
      </c>
      <c r="FN133" s="98" t="s">
        <v>323</v>
      </c>
      <c r="FO133" s="98" t="s">
        <v>324</v>
      </c>
      <c r="FP133" s="98" t="s">
        <v>325</v>
      </c>
      <c r="FQ133" s="98" t="s">
        <v>326</v>
      </c>
      <c r="FR133" s="98" t="s">
        <v>327</v>
      </c>
      <c r="FS133" s="98" t="s">
        <v>328</v>
      </c>
      <c r="FT133" s="98" t="s">
        <v>329</v>
      </c>
      <c r="FU133" s="98" t="s">
        <v>330</v>
      </c>
      <c r="FV133" s="98" t="s">
        <v>331</v>
      </c>
      <c r="FW133" s="98" t="s">
        <v>332</v>
      </c>
      <c r="FX133" s="98" t="s">
        <v>333</v>
      </c>
      <c r="FY133" s="98" t="s">
        <v>334</v>
      </c>
      <c r="FZ133" s="98" t="s">
        <v>335</v>
      </c>
      <c r="GA133" s="98" t="s">
        <v>336</v>
      </c>
      <c r="GB133" s="98" t="s">
        <v>337</v>
      </c>
      <c r="GC133" s="98" t="s">
        <v>338</v>
      </c>
      <c r="GD133" s="98" t="s">
        <v>339</v>
      </c>
      <c r="GE133" s="98" t="s">
        <v>340</v>
      </c>
      <c r="GF133" s="98" t="s">
        <v>341</v>
      </c>
      <c r="GG133" s="98" t="s">
        <v>342</v>
      </c>
      <c r="GH133" s="98" t="s">
        <v>343</v>
      </c>
      <c r="GI133" s="98" t="s">
        <v>344</v>
      </c>
      <c r="GJ133" s="98" t="s">
        <v>345</v>
      </c>
      <c r="GK133" s="98" t="s">
        <v>346</v>
      </c>
      <c r="GL133" s="98" t="s">
        <v>347</v>
      </c>
      <c r="GM133" s="98" t="s">
        <v>348</v>
      </c>
      <c r="GN133" s="98" t="s">
        <v>349</v>
      </c>
      <c r="GO133" s="98" t="s">
        <v>350</v>
      </c>
      <c r="GP133" s="98" t="s">
        <v>351</v>
      </c>
      <c r="GQ133" s="98" t="s">
        <v>352</v>
      </c>
      <c r="GR133" s="98" t="s">
        <v>353</v>
      </c>
      <c r="GS133" s="98" t="s">
        <v>354</v>
      </c>
      <c r="GT133" s="98" t="s">
        <v>355</v>
      </c>
      <c r="GU133" s="98" t="s">
        <v>356</v>
      </c>
      <c r="GV133" s="98" t="s">
        <v>357</v>
      </c>
      <c r="GW133" s="98" t="s">
        <v>358</v>
      </c>
      <c r="GX133" s="98" t="s">
        <v>359</v>
      </c>
      <c r="GY133" s="98" t="s">
        <v>360</v>
      </c>
      <c r="GZ133" s="98" t="s">
        <v>361</v>
      </c>
      <c r="HA133" s="98" t="s">
        <v>362</v>
      </c>
      <c r="HB133" s="98" t="s">
        <v>363</v>
      </c>
      <c r="HC133" s="98" t="s">
        <v>364</v>
      </c>
      <c r="HD133" s="98" t="s">
        <v>365</v>
      </c>
      <c r="HE133" s="98" t="s">
        <v>366</v>
      </c>
      <c r="HF133" s="98" t="s">
        <v>367</v>
      </c>
      <c r="HG133" s="98" t="s">
        <v>368</v>
      </c>
      <c r="HH133" s="98" t="s">
        <v>369</v>
      </c>
      <c r="HI133" s="98" t="s">
        <v>370</v>
      </c>
      <c r="HJ133" s="98" t="s">
        <v>371</v>
      </c>
      <c r="HK133" s="98" t="s">
        <v>372</v>
      </c>
      <c r="HL133" s="98" t="s">
        <v>373</v>
      </c>
      <c r="HM133" s="98" t="s">
        <v>374</v>
      </c>
      <c r="HN133" s="98" t="s">
        <v>375</v>
      </c>
      <c r="HO133" s="98" t="s">
        <v>376</v>
      </c>
      <c r="HP133" s="98" t="s">
        <v>377</v>
      </c>
      <c r="HQ133" s="98" t="s">
        <v>378</v>
      </c>
      <c r="HR133" s="98" t="s">
        <v>379</v>
      </c>
      <c r="HS133" s="98" t="s">
        <v>380</v>
      </c>
      <c r="HT133" s="98" t="s">
        <v>381</v>
      </c>
      <c r="HU133" s="98" t="s">
        <v>382</v>
      </c>
      <c r="HV133" s="98" t="s">
        <v>383</v>
      </c>
      <c r="HW133" s="98" t="s">
        <v>384</v>
      </c>
      <c r="HX133" s="98" t="s">
        <v>385</v>
      </c>
      <c r="HY133" s="98" t="s">
        <v>386</v>
      </c>
      <c r="HZ133" s="98" t="s">
        <v>387</v>
      </c>
      <c r="IA133" s="98" t="s">
        <v>388</v>
      </c>
      <c r="IB133" s="98" t="s">
        <v>389</v>
      </c>
      <c r="IC133" s="98" t="s">
        <v>390</v>
      </c>
      <c r="ID133" s="98" t="s">
        <v>391</v>
      </c>
      <c r="IE133" s="98" t="s">
        <v>392</v>
      </c>
      <c r="IF133" s="98" t="s">
        <v>393</v>
      </c>
      <c r="IG133" s="98" t="s">
        <v>394</v>
      </c>
      <c r="IH133" s="98" t="s">
        <v>395</v>
      </c>
      <c r="II133" s="98" t="s">
        <v>396</v>
      </c>
      <c r="IJ133" s="98" t="s">
        <v>397</v>
      </c>
      <c r="IK133" s="98" t="s">
        <v>398</v>
      </c>
      <c r="IL133" s="98" t="s">
        <v>399</v>
      </c>
      <c r="IM133" s="98" t="s">
        <v>400</v>
      </c>
      <c r="IN133" s="98" t="s">
        <v>401</v>
      </c>
      <c r="IO133" s="98" t="s">
        <v>402</v>
      </c>
      <c r="IP133" s="98" t="s">
        <v>403</v>
      </c>
      <c r="IQ133" s="98" t="s">
        <v>404</v>
      </c>
      <c r="IR133" s="98" t="s">
        <v>405</v>
      </c>
      <c r="IS133" s="98" t="s">
        <v>406</v>
      </c>
      <c r="IT133" s="98" t="s">
        <v>407</v>
      </c>
      <c r="IU133" s="98" t="s">
        <v>408</v>
      </c>
      <c r="IV133" s="98" t="s">
        <v>409</v>
      </c>
      <c r="IW133" s="98" t="s">
        <v>410</v>
      </c>
      <c r="IX133" s="98" t="s">
        <v>411</v>
      </c>
      <c r="IY133" s="98" t="s">
        <v>412</v>
      </c>
      <c r="IZ133" s="98" t="s">
        <v>413</v>
      </c>
      <c r="JA133" s="98" t="s">
        <v>414</v>
      </c>
      <c r="JB133" s="98" t="s">
        <v>415</v>
      </c>
      <c r="JC133" s="98" t="s">
        <v>416</v>
      </c>
      <c r="JD133" s="98" t="s">
        <v>417</v>
      </c>
      <c r="JE133" s="98" t="s">
        <v>418</v>
      </c>
      <c r="JF133" s="98" t="s">
        <v>419</v>
      </c>
      <c r="JG133" s="98" t="s">
        <v>420</v>
      </c>
      <c r="JH133" s="98" t="s">
        <v>421</v>
      </c>
      <c r="JI133" s="98" t="s">
        <v>422</v>
      </c>
      <c r="JJ133" s="98" t="s">
        <v>423</v>
      </c>
      <c r="JK133" s="55"/>
    </row>
    <row r="134" spans="1:271" x14ac:dyDescent="0.3">
      <c r="A134" s="72"/>
      <c r="B134" s="72" t="s">
        <v>87</v>
      </c>
      <c r="C134" s="59" t="s">
        <v>88</v>
      </c>
      <c r="D134" s="69"/>
      <c r="E134" s="69"/>
      <c r="F134" s="69"/>
      <c r="G134" s="84">
        <v>1.1411764705882361</v>
      </c>
      <c r="H134" s="84">
        <v>1.1411764705882361</v>
      </c>
      <c r="I134" s="84">
        <v>1.9120000000000053</v>
      </c>
      <c r="J134" s="84">
        <v>2.7025882352941277</v>
      </c>
      <c r="K134" s="84">
        <v>1.2795294117647005</v>
      </c>
      <c r="L134" s="84">
        <v>1.3467294117646997</v>
      </c>
      <c r="M134" s="84">
        <v>2.6235294117646806</v>
      </c>
      <c r="N134" s="84">
        <v>4.5723294117646525</v>
      </c>
      <c r="O134" s="84">
        <v>1.4101960784313621</v>
      </c>
      <c r="P134" s="84">
        <v>1.5968627450980248</v>
      </c>
      <c r="Q134" s="84">
        <v>3.3235294117646541</v>
      </c>
      <c r="R134" s="84">
        <v>6.8888627450979101</v>
      </c>
      <c r="S134" s="84">
        <v>1.5035294117646874</v>
      </c>
      <c r="T134" s="84">
        <v>1.8395294117646763</v>
      </c>
      <c r="U134" s="84">
        <v>3.8555294117646111</v>
      </c>
      <c r="V134" s="84">
        <v>9.1867294117644391</v>
      </c>
      <c r="W134" s="84">
        <v>1.7835294117647056</v>
      </c>
      <c r="X134" s="84">
        <v>2.4555294117647053</v>
      </c>
      <c r="Y134" s="84">
        <v>5.3955294117647057</v>
      </c>
      <c r="Z134" s="84">
        <v>15.005129411764708</v>
      </c>
      <c r="AA134" s="84">
        <v>1.7835294117647056</v>
      </c>
      <c r="AB134" s="84">
        <v>2.6235294117647054</v>
      </c>
      <c r="AC134" s="84">
        <v>5.4795294117647053</v>
      </c>
      <c r="AD134" s="84">
        <v>16.735529411764709</v>
      </c>
      <c r="AE134" s="84">
        <v>1.7835294117647056</v>
      </c>
      <c r="AF134" s="84">
        <v>2.7915294117647056</v>
      </c>
      <c r="AG134" s="84">
        <v>5.5635294117647067</v>
      </c>
      <c r="AH134" s="84">
        <v>18.499529411764705</v>
      </c>
      <c r="AI134" s="84">
        <v>1.7835294117647056</v>
      </c>
      <c r="AJ134" s="84">
        <v>2.9595294117647057</v>
      </c>
      <c r="AK134" s="84">
        <v>5.6475294117647064</v>
      </c>
      <c r="AL134" s="84">
        <v>20.297129411764708</v>
      </c>
      <c r="AM134" s="84">
        <v>1.7835294117647056</v>
      </c>
      <c r="AN134" s="84">
        <v>3.1275294117647059</v>
      </c>
      <c r="AO134" s="84">
        <v>5.731529411764706</v>
      </c>
      <c r="AP134" s="84">
        <v>22.12832941176471</v>
      </c>
      <c r="AQ134" s="84">
        <v>1.7835294117647056</v>
      </c>
      <c r="AR134" s="84">
        <v>3.2955294117647056</v>
      </c>
      <c r="AS134" s="84">
        <v>5.8155294117647056</v>
      </c>
      <c r="AT134" s="84">
        <v>23.993129411764709</v>
      </c>
      <c r="AU134" s="84">
        <v>1.7835294117647056</v>
      </c>
      <c r="AV134" s="84">
        <v>3.4635294117647057</v>
      </c>
      <c r="AW134" s="84">
        <v>5.899529411764707</v>
      </c>
      <c r="AX134" s="84">
        <v>25.891529411764711</v>
      </c>
      <c r="AY134" s="84">
        <v>1.160941176470589</v>
      </c>
      <c r="AZ134" s="84">
        <v>1.160941176470589</v>
      </c>
      <c r="BA134" s="84">
        <v>2.0088470588235352</v>
      </c>
      <c r="BB134" s="84">
        <v>2.8784941176470702</v>
      </c>
      <c r="BC134" s="84">
        <v>1.3131294117647003</v>
      </c>
      <c r="BD134" s="84">
        <v>1.387049411764699</v>
      </c>
      <c r="BE134" s="84">
        <v>2.7915294117646785</v>
      </c>
      <c r="BF134" s="84">
        <v>4.9352094117646477</v>
      </c>
      <c r="BG134" s="84">
        <v>1.4568627450980278</v>
      </c>
      <c r="BH134" s="84">
        <v>1.6621960784313567</v>
      </c>
      <c r="BI134" s="84">
        <v>3.5615294117646488</v>
      </c>
      <c r="BJ134" s="84">
        <v>7.4833960784312321</v>
      </c>
      <c r="BK134" s="84">
        <v>1.5595294117646856</v>
      </c>
      <c r="BL134" s="84">
        <v>1.9291294117646736</v>
      </c>
      <c r="BM134" s="84">
        <v>4.1467294117646016</v>
      </c>
      <c r="BN134" s="84">
        <v>10.011049411764413</v>
      </c>
      <c r="BO134" s="84">
        <v>1.8675294117647057</v>
      </c>
      <c r="BP134" s="84">
        <v>2.6067294117647055</v>
      </c>
      <c r="BQ134" s="84">
        <v>5.8407294117647037</v>
      </c>
      <c r="BR134" s="84">
        <v>16.411289411764706</v>
      </c>
      <c r="BS134" s="84">
        <v>1.8675294117647057</v>
      </c>
      <c r="BT134" s="84">
        <v>2.7915294117647056</v>
      </c>
      <c r="BU134" s="84">
        <v>5.9331294117647051</v>
      </c>
      <c r="BV134" s="84">
        <v>18.314729411764709</v>
      </c>
      <c r="BW134" s="84">
        <v>1.8675294117647057</v>
      </c>
      <c r="BX134" s="84">
        <v>2.9763294117647057</v>
      </c>
      <c r="BY134" s="84">
        <v>6.0255294117647065</v>
      </c>
      <c r="BZ134" s="84">
        <v>20.25512941176471</v>
      </c>
      <c r="CA134" s="84">
        <v>1.8675294117647057</v>
      </c>
      <c r="CB134" s="84">
        <v>3.1611294117647062</v>
      </c>
      <c r="CC134" s="84">
        <v>6.1179294117647061</v>
      </c>
      <c r="CD134" s="84">
        <v>22.23248941176471</v>
      </c>
      <c r="CE134" s="84">
        <v>1.8675294117647057</v>
      </c>
      <c r="CF134" s="84">
        <v>3.3459294117647063</v>
      </c>
      <c r="CG134" s="84">
        <v>6.2103294117647074</v>
      </c>
      <c r="CH134" s="84">
        <v>24.246809411764712</v>
      </c>
      <c r="CI134" s="84">
        <v>1.8675294117647057</v>
      </c>
      <c r="CJ134" s="84">
        <v>3.5307294117647059</v>
      </c>
      <c r="CK134" s="84">
        <v>6.302729411764707</v>
      </c>
      <c r="CL134" s="84">
        <v>26.298089411764714</v>
      </c>
      <c r="CM134" s="84">
        <v>1.8675294117647057</v>
      </c>
      <c r="CN134" s="84">
        <v>3.715529411764706</v>
      </c>
      <c r="CO134" s="84">
        <v>6.3951294117647084</v>
      </c>
      <c r="CP134" s="84">
        <v>28.386329411764716</v>
      </c>
      <c r="CQ134" s="84">
        <v>1.1411764705882361</v>
      </c>
      <c r="CR134" s="84">
        <v>1.1411764705882361</v>
      </c>
      <c r="CS134" s="84">
        <v>1.9120000000000053</v>
      </c>
      <c r="CT134" s="84">
        <v>2.7025882352941277</v>
      </c>
      <c r="CU134" s="84">
        <v>1.2795294117647005</v>
      </c>
      <c r="CV134" s="84">
        <v>1.3467294117646997</v>
      </c>
      <c r="CW134" s="84">
        <v>2.6235294117646806</v>
      </c>
      <c r="CX134" s="84">
        <v>4.5723294117646525</v>
      </c>
      <c r="CY134" s="84">
        <v>1.4101960784313621</v>
      </c>
      <c r="CZ134" s="84">
        <v>1.5968627450980248</v>
      </c>
      <c r="DA134" s="84">
        <v>3.3235294117646541</v>
      </c>
      <c r="DB134" s="84">
        <v>6.8888627450979101</v>
      </c>
      <c r="DC134" s="84">
        <v>1.5035294117646874</v>
      </c>
      <c r="DD134" s="84">
        <v>1.8395294117646763</v>
      </c>
      <c r="DE134" s="84">
        <v>3.8555294117646111</v>
      </c>
      <c r="DF134" s="84">
        <v>9.1867294117644391</v>
      </c>
      <c r="DG134" s="84">
        <v>1.7835294117647056</v>
      </c>
      <c r="DH134" s="84">
        <v>2.4555294117647053</v>
      </c>
      <c r="DI134" s="84">
        <v>5.3955294117647057</v>
      </c>
      <c r="DJ134" s="84">
        <v>15.005129411764708</v>
      </c>
      <c r="DK134" s="84">
        <v>1.7835294117647056</v>
      </c>
      <c r="DL134" s="84">
        <v>2.6235294117647054</v>
      </c>
      <c r="DM134" s="84">
        <v>5.4795294117647053</v>
      </c>
      <c r="DN134" s="84">
        <v>16.735529411764709</v>
      </c>
      <c r="DO134" s="84">
        <v>1.7835294117647056</v>
      </c>
      <c r="DP134" s="84">
        <v>2.7915294117647056</v>
      </c>
      <c r="DQ134" s="84">
        <v>5.5635294117647067</v>
      </c>
      <c r="DR134" s="84">
        <v>18.499529411764705</v>
      </c>
      <c r="DS134" s="84">
        <v>1.7835294117647056</v>
      </c>
      <c r="DT134" s="84">
        <v>2.9595294117647057</v>
      </c>
      <c r="DU134" s="84">
        <v>5.6475294117647064</v>
      </c>
      <c r="DV134" s="84">
        <v>20.297129411764708</v>
      </c>
      <c r="DW134" s="84">
        <v>1.7835294117647056</v>
      </c>
      <c r="DX134" s="84">
        <v>3.1275294117647059</v>
      </c>
      <c r="DY134" s="84">
        <v>5.731529411764706</v>
      </c>
      <c r="DZ134" s="84">
        <v>22.12832941176471</v>
      </c>
      <c r="EA134" s="84">
        <v>1.7835294117647056</v>
      </c>
      <c r="EB134" s="84">
        <v>3.2955294117647056</v>
      </c>
      <c r="EC134" s="84">
        <v>5.8155294117647056</v>
      </c>
      <c r="ED134" s="84">
        <v>23.993129411764709</v>
      </c>
      <c r="EE134" s="84">
        <v>1.7835294117647056</v>
      </c>
      <c r="EF134" s="84">
        <v>3.4635294117647057</v>
      </c>
      <c r="EG134" s="84">
        <v>5.899529411764707</v>
      </c>
      <c r="EH134" s="84">
        <v>25.891529411764711</v>
      </c>
      <c r="EI134" s="84">
        <v>1.160941176470589</v>
      </c>
      <c r="EJ134" s="84">
        <v>1.160941176470589</v>
      </c>
      <c r="EK134" s="84">
        <v>2.0088470588235352</v>
      </c>
      <c r="EL134" s="84">
        <v>2.8784941176470702</v>
      </c>
      <c r="EM134" s="84">
        <v>1.3131294117647003</v>
      </c>
      <c r="EN134" s="84">
        <v>1.387049411764699</v>
      </c>
      <c r="EO134" s="84">
        <v>2.7915294117646785</v>
      </c>
      <c r="EP134" s="84">
        <v>4.9352094117646477</v>
      </c>
      <c r="EQ134" s="84">
        <v>1.4568627450980278</v>
      </c>
      <c r="ER134" s="84">
        <v>1.6621960784313567</v>
      </c>
      <c r="ES134" s="84">
        <v>3.5615294117646488</v>
      </c>
      <c r="ET134" s="84">
        <v>7.4833960784312321</v>
      </c>
      <c r="EU134" s="84">
        <v>1.5595294117646856</v>
      </c>
      <c r="EV134" s="84">
        <v>1.9291294117646736</v>
      </c>
      <c r="EW134" s="84">
        <v>4.1467294117646016</v>
      </c>
      <c r="EX134" s="84">
        <v>10.011049411764413</v>
      </c>
      <c r="EY134" s="84">
        <v>1.8675294117647057</v>
      </c>
      <c r="EZ134" s="84">
        <v>2.6067294117647055</v>
      </c>
      <c r="FA134" s="84">
        <v>5.8407294117647037</v>
      </c>
      <c r="FB134" s="84">
        <v>16.411289411764706</v>
      </c>
      <c r="FC134" s="84">
        <v>1.8675294117647057</v>
      </c>
      <c r="FD134" s="84">
        <v>2.7915294117647056</v>
      </c>
      <c r="FE134" s="84">
        <v>5.9331294117647051</v>
      </c>
      <c r="FF134" s="84">
        <v>18.314729411764709</v>
      </c>
      <c r="FG134" s="84">
        <v>1.8675294117647057</v>
      </c>
      <c r="FH134" s="84">
        <v>2.9763294117647057</v>
      </c>
      <c r="FI134" s="84">
        <v>6.0255294117647065</v>
      </c>
      <c r="FJ134" s="84">
        <v>20.25512941176471</v>
      </c>
      <c r="FK134" s="84">
        <v>1.8675294117647057</v>
      </c>
      <c r="FL134" s="84">
        <v>3.1611294117647062</v>
      </c>
      <c r="FM134" s="84">
        <v>6.1179294117647061</v>
      </c>
      <c r="FN134" s="84">
        <v>22.23248941176471</v>
      </c>
      <c r="FO134" s="84">
        <v>1.8675294117647057</v>
      </c>
      <c r="FP134" s="84">
        <v>3.3459294117647063</v>
      </c>
      <c r="FQ134" s="84">
        <v>6.2103294117647074</v>
      </c>
      <c r="FR134" s="84">
        <v>24.246809411764712</v>
      </c>
      <c r="FS134" s="84">
        <v>1.8675294117647057</v>
      </c>
      <c r="FT134" s="84">
        <v>3.5307294117647059</v>
      </c>
      <c r="FU134" s="84">
        <v>6.302729411764707</v>
      </c>
      <c r="FV134" s="84">
        <v>26.298089411764714</v>
      </c>
      <c r="FW134" s="84">
        <v>1.8675294117647057</v>
      </c>
      <c r="FX134" s="84">
        <v>3.715529411764706</v>
      </c>
      <c r="FY134" s="84">
        <v>6.3951294117647084</v>
      </c>
      <c r="FZ134" s="84">
        <v>28.386329411764716</v>
      </c>
      <c r="GA134" s="84">
        <v>1.1411764705882361</v>
      </c>
      <c r="GB134" s="84">
        <v>1.1411764705882361</v>
      </c>
      <c r="GC134" s="84">
        <v>1.9120000000000053</v>
      </c>
      <c r="GD134" s="84">
        <v>2.7025882352941277</v>
      </c>
      <c r="GE134" s="84">
        <v>1.2795294117647005</v>
      </c>
      <c r="GF134" s="84">
        <v>1.3467294117646997</v>
      </c>
      <c r="GG134" s="84">
        <v>2.6235294117646806</v>
      </c>
      <c r="GH134" s="84">
        <v>4.5723294117646525</v>
      </c>
      <c r="GI134" s="84">
        <v>1.4101960784313621</v>
      </c>
      <c r="GJ134" s="84">
        <v>1.5968627450980248</v>
      </c>
      <c r="GK134" s="84">
        <v>3.3235294117646541</v>
      </c>
      <c r="GL134" s="84">
        <v>6.8888627450979101</v>
      </c>
      <c r="GM134" s="84">
        <v>1.5035294117646874</v>
      </c>
      <c r="GN134" s="84">
        <v>1.8395294117646763</v>
      </c>
      <c r="GO134" s="84">
        <v>3.8555294117646111</v>
      </c>
      <c r="GP134" s="84">
        <v>9.1867294117644391</v>
      </c>
      <c r="GQ134" s="84">
        <v>1.7835294117647056</v>
      </c>
      <c r="GR134" s="84">
        <v>2.4555294117647053</v>
      </c>
      <c r="GS134" s="84">
        <v>5.3955294117647057</v>
      </c>
      <c r="GT134" s="84">
        <v>15.005129411764708</v>
      </c>
      <c r="GU134" s="84">
        <v>1.7835294117647056</v>
      </c>
      <c r="GV134" s="84">
        <v>2.6235294117647054</v>
      </c>
      <c r="GW134" s="84">
        <v>5.4795294117647053</v>
      </c>
      <c r="GX134" s="84">
        <v>16.735529411764709</v>
      </c>
      <c r="GY134" s="84">
        <v>1.7835294117647056</v>
      </c>
      <c r="GZ134" s="84">
        <v>2.7915294117647056</v>
      </c>
      <c r="HA134" s="84">
        <v>5.5635294117647067</v>
      </c>
      <c r="HB134" s="84">
        <v>18.499529411764705</v>
      </c>
      <c r="HC134" s="84">
        <v>1.7835294117647056</v>
      </c>
      <c r="HD134" s="84">
        <v>2.9595294117647057</v>
      </c>
      <c r="HE134" s="84">
        <v>5.6475294117647064</v>
      </c>
      <c r="HF134" s="84">
        <v>20.297129411764708</v>
      </c>
      <c r="HG134" s="84">
        <v>1.7835294117647056</v>
      </c>
      <c r="HH134" s="84">
        <v>3.1275294117647059</v>
      </c>
      <c r="HI134" s="84">
        <v>5.731529411764706</v>
      </c>
      <c r="HJ134" s="84">
        <v>22.12832941176471</v>
      </c>
      <c r="HK134" s="84">
        <v>1.7835294117647056</v>
      </c>
      <c r="HL134" s="84">
        <v>3.2955294117647056</v>
      </c>
      <c r="HM134" s="84">
        <v>5.8155294117647056</v>
      </c>
      <c r="HN134" s="84">
        <v>23.993129411764709</v>
      </c>
      <c r="HO134" s="84">
        <v>1.7835294117647056</v>
      </c>
      <c r="HP134" s="84">
        <v>3.4635294117647057</v>
      </c>
      <c r="HQ134" s="84">
        <v>5.899529411764707</v>
      </c>
      <c r="HR134" s="84">
        <v>25.891529411764711</v>
      </c>
      <c r="HS134" s="84">
        <v>1.160941176470589</v>
      </c>
      <c r="HT134" s="84">
        <v>1.160941176470589</v>
      </c>
      <c r="HU134" s="84">
        <v>2.0088470588235352</v>
      </c>
      <c r="HV134" s="84">
        <v>2.8784941176470702</v>
      </c>
      <c r="HW134" s="84">
        <v>1.3131294117647003</v>
      </c>
      <c r="HX134" s="84">
        <v>1.387049411764699</v>
      </c>
      <c r="HY134" s="84">
        <v>2.7915294117646785</v>
      </c>
      <c r="HZ134" s="84">
        <v>4.9352094117646477</v>
      </c>
      <c r="IA134" s="84">
        <v>1.4568627450980278</v>
      </c>
      <c r="IB134" s="84">
        <v>1.6621960784313567</v>
      </c>
      <c r="IC134" s="84">
        <v>3.5615294117646488</v>
      </c>
      <c r="ID134" s="84">
        <v>7.4833960784312321</v>
      </c>
      <c r="IE134" s="84">
        <v>1.5595294117646856</v>
      </c>
      <c r="IF134" s="84">
        <v>1.9291294117646736</v>
      </c>
      <c r="IG134" s="84">
        <v>4.1467294117646016</v>
      </c>
      <c r="IH134" s="84">
        <v>10.011049411764413</v>
      </c>
      <c r="II134" s="84">
        <v>1.8675294117647057</v>
      </c>
      <c r="IJ134" s="84">
        <v>2.6067294117647055</v>
      </c>
      <c r="IK134" s="84">
        <v>5.8407294117647037</v>
      </c>
      <c r="IL134" s="84">
        <v>16.411289411764706</v>
      </c>
      <c r="IM134" s="84">
        <v>1.8675294117647057</v>
      </c>
      <c r="IN134" s="84">
        <v>2.7915294117647056</v>
      </c>
      <c r="IO134" s="84">
        <v>5.9331294117647051</v>
      </c>
      <c r="IP134" s="84">
        <v>18.314729411764709</v>
      </c>
      <c r="IQ134" s="84">
        <v>1.8675294117647057</v>
      </c>
      <c r="IR134" s="84">
        <v>2.9763294117647057</v>
      </c>
      <c r="IS134" s="84">
        <v>6.0255294117647065</v>
      </c>
      <c r="IT134" s="84">
        <v>20.25512941176471</v>
      </c>
      <c r="IU134" s="84">
        <v>1.8675294117647057</v>
      </c>
      <c r="IV134" s="84">
        <v>3.1611294117647062</v>
      </c>
      <c r="IW134" s="84">
        <v>6.1179294117647061</v>
      </c>
      <c r="IX134" s="84">
        <v>22.23248941176471</v>
      </c>
      <c r="IY134" s="84">
        <v>1.8675294117647057</v>
      </c>
      <c r="IZ134" s="84">
        <v>3.3459294117647063</v>
      </c>
      <c r="JA134" s="84">
        <v>6.2103294117647074</v>
      </c>
      <c r="JB134" s="84">
        <v>24.246809411764712</v>
      </c>
      <c r="JC134" s="84">
        <v>1.8675294117647057</v>
      </c>
      <c r="JD134" s="84">
        <v>3.5307294117647059</v>
      </c>
      <c r="JE134" s="84">
        <v>6.302729411764707</v>
      </c>
      <c r="JF134" s="84">
        <v>26.298089411764714</v>
      </c>
      <c r="JG134" s="84">
        <v>1.8675294117647057</v>
      </c>
      <c r="JH134" s="84">
        <v>3.715529411764706</v>
      </c>
      <c r="JI134" s="84">
        <v>6.3951294117647084</v>
      </c>
      <c r="JJ134" s="84">
        <v>20.602000000000007</v>
      </c>
      <c r="JK134" s="55"/>
    </row>
    <row r="135" spans="1:271" x14ac:dyDescent="0.3">
      <c r="A135" s="72"/>
      <c r="B135" s="72"/>
      <c r="C135" s="59" t="s">
        <v>69</v>
      </c>
      <c r="D135" s="69"/>
      <c r="E135" s="69"/>
      <c r="F135" s="69"/>
      <c r="G135" s="85">
        <v>1.2104835829221271E-2</v>
      </c>
      <c r="H135" s="85">
        <v>9.6394403882327727E-4</v>
      </c>
      <c r="I135" s="85">
        <v>6.4554153375938488E-5</v>
      </c>
      <c r="J135" s="85">
        <v>1.2509009422560183E-5</v>
      </c>
      <c r="K135" s="85">
        <v>6.0917554252693119E-3</v>
      </c>
      <c r="L135" s="85">
        <v>4.8220555759074932E-4</v>
      </c>
      <c r="M135" s="85">
        <v>3.2278118867732184E-5</v>
      </c>
      <c r="N135" s="85">
        <v>6.2545438328009024E-6</v>
      </c>
      <c r="O135" s="85">
        <v>6.1313486089113571E-3</v>
      </c>
      <c r="P135" s="85">
        <v>4.8243920893012432E-4</v>
      </c>
      <c r="Q135" s="85">
        <v>3.2279161081145588E-5</v>
      </c>
      <c r="R135" s="85">
        <v>6.254582954566416E-6</v>
      </c>
      <c r="S135" s="85">
        <v>6.1711991272757399E-3</v>
      </c>
      <c r="T135" s="85">
        <v>4.8267297348459509E-4</v>
      </c>
      <c r="U135" s="85">
        <v>3.2280203328210547E-5</v>
      </c>
      <c r="V135" s="85">
        <v>6.2546220765766332E-6</v>
      </c>
      <c r="W135" s="85">
        <v>6.2113086529018537E-3</v>
      </c>
      <c r="X135" s="85">
        <v>4.8290685130901971E-4</v>
      </c>
      <c r="Y135" s="85">
        <v>3.2281245608928145E-5</v>
      </c>
      <c r="Z135" s="85">
        <v>6.2546611988315565E-6</v>
      </c>
      <c r="AA135" s="85">
        <v>6.2516788691997106E-3</v>
      </c>
      <c r="AB135" s="85">
        <v>4.8314084245828278E-4</v>
      </c>
      <c r="AC135" s="85">
        <v>3.2282287923299467E-5</v>
      </c>
      <c r="AD135" s="85">
        <v>6.2547003213311867E-6</v>
      </c>
      <c r="AE135" s="85">
        <v>6.2923114705205974E-3</v>
      </c>
      <c r="AF135" s="85">
        <v>4.8337494698729556E-4</v>
      </c>
      <c r="AG135" s="85">
        <v>3.2283330271325604E-5</v>
      </c>
      <c r="AH135" s="85">
        <v>6.2547394440755256E-6</v>
      </c>
      <c r="AI135" s="85">
        <v>6.3332081622281856E-3</v>
      </c>
      <c r="AJ135" s="85">
        <v>4.8360916495099592E-4</v>
      </c>
      <c r="AK135" s="85">
        <v>3.2284372653007639E-5</v>
      </c>
      <c r="AL135" s="85">
        <v>6.2547785670645749E-6</v>
      </c>
      <c r="AM135" s="85">
        <v>6.3743706607701086E-3</v>
      </c>
      <c r="AN135" s="85">
        <v>4.8384349640434826E-4</v>
      </c>
      <c r="AO135" s="85">
        <v>3.2285415068346657E-5</v>
      </c>
      <c r="AP135" s="85">
        <v>6.2548176902983363E-6</v>
      </c>
      <c r="AQ135" s="85">
        <v>6.4158006937499994E-3</v>
      </c>
      <c r="AR135" s="85">
        <v>4.8407794140234369E-4</v>
      </c>
      <c r="AS135" s="85">
        <v>3.2286457517343749E-5</v>
      </c>
      <c r="AT135" s="85">
        <v>6.2548568137768105E-6</v>
      </c>
      <c r="AU135" s="85">
        <v>6.4574999999999997E-3</v>
      </c>
      <c r="AV135" s="85">
        <v>4.8431249999999993E-4</v>
      </c>
      <c r="AW135" s="85">
        <v>3.2287499999999999E-5</v>
      </c>
      <c r="AX135" s="85">
        <v>6.2548959374999993E-6</v>
      </c>
      <c r="AY135" s="85">
        <v>0</v>
      </c>
      <c r="AZ135" s="85">
        <v>9.6394403882327727E-5</v>
      </c>
      <c r="BA135" s="85">
        <v>6.455415337593849E-6</v>
      </c>
      <c r="BB135" s="85">
        <v>1.2509009422560184E-6</v>
      </c>
      <c r="BC135" s="85">
        <v>0</v>
      </c>
      <c r="BD135" s="85">
        <v>4.8220555759074932E-5</v>
      </c>
      <c r="BE135" s="85">
        <v>3.2278118867732186E-6</v>
      </c>
      <c r="BF135" s="85">
        <v>6.2545438328009029E-7</v>
      </c>
      <c r="BG135" s="85">
        <v>0</v>
      </c>
      <c r="BH135" s="85">
        <v>4.8243920893012432E-5</v>
      </c>
      <c r="BI135" s="85">
        <v>3.2279161081145591E-6</v>
      </c>
      <c r="BJ135" s="85">
        <v>6.254582954566416E-7</v>
      </c>
      <c r="BK135" s="85">
        <v>0</v>
      </c>
      <c r="BL135" s="85">
        <v>4.8267297348459512E-5</v>
      </c>
      <c r="BM135" s="85">
        <v>3.2280203328210548E-6</v>
      </c>
      <c r="BN135" s="85">
        <v>6.2546220765766338E-7</v>
      </c>
      <c r="BO135" s="85">
        <v>3.1056543264509268E-5</v>
      </c>
      <c r="BP135" s="85">
        <v>4.8290685130901977E-5</v>
      </c>
      <c r="BQ135" s="85">
        <v>3.2281245608928149E-6</v>
      </c>
      <c r="BR135" s="85">
        <v>6.2546611988315573E-7</v>
      </c>
      <c r="BS135" s="85">
        <v>1.5629197172999278E-4</v>
      </c>
      <c r="BT135" s="85">
        <v>4.8314084245828282E-5</v>
      </c>
      <c r="BU135" s="85">
        <v>3.228228792329947E-6</v>
      </c>
      <c r="BV135" s="85">
        <v>6.2547003213311876E-7</v>
      </c>
      <c r="BW135" s="85">
        <v>2.5169245882082392E-4</v>
      </c>
      <c r="BX135" s="85">
        <v>4.833749469872956E-5</v>
      </c>
      <c r="BY135" s="85">
        <v>3.2283330271325604E-6</v>
      </c>
      <c r="BZ135" s="85">
        <v>6.2547394440755256E-7</v>
      </c>
      <c r="CA135" s="85">
        <v>3.4832644892255021E-4</v>
      </c>
      <c r="CB135" s="85">
        <v>4.8360916495099597E-5</v>
      </c>
      <c r="CC135" s="85">
        <v>3.2284372653007639E-6</v>
      </c>
      <c r="CD135" s="85">
        <v>6.2547785670645758E-7</v>
      </c>
      <c r="CE135" s="85">
        <v>4.4620594625390767E-4</v>
      </c>
      <c r="CF135" s="85">
        <v>4.8384349640434826E-5</v>
      </c>
      <c r="CG135" s="85">
        <v>3.2285415068346659E-6</v>
      </c>
      <c r="CH135" s="85">
        <v>6.2548176902983369E-7</v>
      </c>
      <c r="CI135" s="85">
        <v>5.4534305896875002E-4</v>
      </c>
      <c r="CJ135" s="85">
        <v>4.8407794140234373E-5</v>
      </c>
      <c r="CK135" s="85">
        <v>3.228645751734375E-6</v>
      </c>
      <c r="CL135" s="85">
        <v>6.2548568137768111E-7</v>
      </c>
      <c r="CM135" s="85">
        <v>6.4575000000000006E-4</v>
      </c>
      <c r="CN135" s="85">
        <v>4.8431249999999995E-5</v>
      </c>
      <c r="CO135" s="85">
        <v>3.2287500000000002E-6</v>
      </c>
      <c r="CP135" s="85">
        <v>6.2548959374999995E-7</v>
      </c>
      <c r="CQ135" s="85">
        <v>3.1007376558165141E-3</v>
      </c>
      <c r="CR135" s="85">
        <v>2.0320446397537327E-4</v>
      </c>
      <c r="CS135" s="85">
        <v>2.6267112429074938E-5</v>
      </c>
      <c r="CT135" s="85">
        <v>5.0891353034688132E-6</v>
      </c>
      <c r="CU135" s="85">
        <v>1.5528145107627082E-3</v>
      </c>
      <c r="CV135" s="85">
        <v>1.0161256655727619E-4</v>
      </c>
      <c r="CW135" s="85">
        <v>1.3133728729761069E-5</v>
      </c>
      <c r="CX135" s="85">
        <v>2.5445741267401803E-6</v>
      </c>
      <c r="CY135" s="85">
        <v>1.5552640516440475E-3</v>
      </c>
      <c r="CZ135" s="85">
        <v>1.0162290217805653E-4</v>
      </c>
      <c r="DA135" s="85">
        <v>1.3133901247250734E-5</v>
      </c>
      <c r="DB135" s="85">
        <v>2.5445806017624304E-6</v>
      </c>
      <c r="DC135" s="85">
        <v>1.5577174566382527E-3</v>
      </c>
      <c r="DD135" s="85">
        <v>1.0163323885013456E-4</v>
      </c>
      <c r="DE135" s="85">
        <v>1.3134073767006495E-5</v>
      </c>
      <c r="DF135" s="85">
        <v>2.5445870768011571E-6</v>
      </c>
      <c r="DG135" s="85">
        <v>1.5601747318409022E-3</v>
      </c>
      <c r="DH135" s="85">
        <v>1.0164357657361721E-4</v>
      </c>
      <c r="DI135" s="85">
        <v>1.3134246289028382E-5</v>
      </c>
      <c r="DJ135" s="85">
        <v>2.5445935518563606E-6</v>
      </c>
      <c r="DK135" s="85">
        <v>1.5626358833571898E-3</v>
      </c>
      <c r="DL135" s="85">
        <v>1.0165391534861144E-4</v>
      </c>
      <c r="DM135" s="85">
        <v>1.3134418813316423E-5</v>
      </c>
      <c r="DN135" s="85">
        <v>2.5446000269280407E-6</v>
      </c>
      <c r="DO135" s="85">
        <v>1.5651009173019404E-3</v>
      </c>
      <c r="DP135" s="85">
        <v>1.0166425517522419E-4</v>
      </c>
      <c r="DQ135" s="85">
        <v>1.3134591339870649E-5</v>
      </c>
      <c r="DR135" s="85">
        <v>2.5446065020161976E-6</v>
      </c>
      <c r="DS135" s="85">
        <v>1.5675698397996248E-3</v>
      </c>
      <c r="DT135" s="85">
        <v>1.0167459605356244E-4</v>
      </c>
      <c r="DU135" s="85">
        <v>1.3134763868691089E-5</v>
      </c>
      <c r="DV135" s="85">
        <v>2.5446129771208311E-6</v>
      </c>
      <c r="DW135" s="85">
        <v>1.5700426569843751E-3</v>
      </c>
      <c r="DX135" s="85">
        <v>1.0168493798373316E-4</v>
      </c>
      <c r="DY135" s="85">
        <v>1.3134936399777774E-5</v>
      </c>
      <c r="DZ135" s="85">
        <v>2.5446194522419414E-6</v>
      </c>
      <c r="EA135" s="85">
        <v>1.5725193750000001E-3</v>
      </c>
      <c r="EB135" s="85">
        <v>1.0169528096584335E-4</v>
      </c>
      <c r="EC135" s="85">
        <v>1.3135108933130734E-5</v>
      </c>
      <c r="ED135" s="85">
        <v>2.5446259273795287E-6</v>
      </c>
      <c r="EE135" s="85">
        <v>1.575E-3</v>
      </c>
      <c r="EF135" s="85">
        <v>1.0170562499999999E-4</v>
      </c>
      <c r="EG135" s="85">
        <v>1.3135281468749997E-5</v>
      </c>
      <c r="EH135" s="85">
        <v>2.5446324025335928E-6</v>
      </c>
      <c r="EI135" s="85">
        <v>0</v>
      </c>
      <c r="EJ135" s="85">
        <v>2.0320446397537328E-5</v>
      </c>
      <c r="EK135" s="85">
        <v>2.6267112429074938E-6</v>
      </c>
      <c r="EL135" s="85">
        <v>5.0891353034688134E-7</v>
      </c>
      <c r="EM135" s="85">
        <v>0</v>
      </c>
      <c r="EN135" s="85">
        <v>1.016125665572762E-5</v>
      </c>
      <c r="EO135" s="85">
        <v>1.3133728729761071E-6</v>
      </c>
      <c r="EP135" s="85">
        <v>2.5445741267401805E-7</v>
      </c>
      <c r="EQ135" s="85">
        <v>0</v>
      </c>
      <c r="ER135" s="85">
        <v>1.0162290217805654E-5</v>
      </c>
      <c r="ES135" s="85">
        <v>1.3133901247250735E-6</v>
      </c>
      <c r="ET135" s="85">
        <v>2.5445806017624307E-7</v>
      </c>
      <c r="EU135" s="85">
        <v>0</v>
      </c>
      <c r="EV135" s="85">
        <v>1.0163323885013457E-5</v>
      </c>
      <c r="EW135" s="85">
        <v>1.3134073767006496E-6</v>
      </c>
      <c r="EX135" s="85">
        <v>2.5445870768011572E-7</v>
      </c>
      <c r="EY135" s="85">
        <v>7.8008736592045106E-6</v>
      </c>
      <c r="EZ135" s="85">
        <v>1.0164357657361721E-5</v>
      </c>
      <c r="FA135" s="85">
        <v>1.3134246289028382E-6</v>
      </c>
      <c r="FB135" s="85">
        <v>2.5445935518563606E-7</v>
      </c>
      <c r="FC135" s="85">
        <v>3.906589708392975E-5</v>
      </c>
      <c r="FD135" s="85">
        <v>1.0165391534861145E-5</v>
      </c>
      <c r="FE135" s="85">
        <v>1.3134418813316424E-6</v>
      </c>
      <c r="FF135" s="85">
        <v>2.544600026928041E-7</v>
      </c>
      <c r="FG135" s="85">
        <v>6.2604036692077611E-5</v>
      </c>
      <c r="FH135" s="85">
        <v>1.0166425517522419E-5</v>
      </c>
      <c r="FI135" s="85">
        <v>1.313459133987065E-6</v>
      </c>
      <c r="FJ135" s="85">
        <v>2.5446065020161977E-7</v>
      </c>
      <c r="FK135" s="85">
        <v>8.6216341188979361E-5</v>
      </c>
      <c r="FL135" s="85">
        <v>1.0167459605356245E-5</v>
      </c>
      <c r="FM135" s="85">
        <v>1.3134763868691091E-6</v>
      </c>
      <c r="FN135" s="85">
        <v>2.5446129771208314E-7</v>
      </c>
      <c r="FO135" s="85">
        <v>1.0990298598890626E-4</v>
      </c>
      <c r="FP135" s="85">
        <v>1.0168493798373317E-5</v>
      </c>
      <c r="FQ135" s="85">
        <v>1.3134936399777775E-6</v>
      </c>
      <c r="FR135" s="85">
        <v>2.5446194522419414E-7</v>
      </c>
      <c r="FS135" s="85">
        <v>1.3366414687500001E-4</v>
      </c>
      <c r="FT135" s="85">
        <v>1.0169528096584336E-5</v>
      </c>
      <c r="FU135" s="85">
        <v>1.3135108933130734E-6</v>
      </c>
      <c r="FV135" s="85">
        <v>2.5446259273795289E-7</v>
      </c>
      <c r="FW135" s="85">
        <v>1.5750000000000001E-4</v>
      </c>
      <c r="FX135" s="85">
        <v>1.01705625E-5</v>
      </c>
      <c r="FY135" s="85">
        <v>1.3135281468749999E-6</v>
      </c>
      <c r="FZ135" s="85">
        <v>2.5446324025335927E-7</v>
      </c>
      <c r="GA135" s="85">
        <v>1.3655204657129529E-2</v>
      </c>
      <c r="GB135" s="85">
        <v>1.0655462708109638E-3</v>
      </c>
      <c r="GC135" s="85">
        <v>7.7687709590475954E-5</v>
      </c>
      <c r="GD135" s="85">
        <v>1.5053577074294589E-5</v>
      </c>
      <c r="GE135" s="85">
        <v>6.8681626806506657E-3</v>
      </c>
      <c r="GF135" s="85">
        <v>5.3301184086938748E-4</v>
      </c>
      <c r="GG135" s="85">
        <v>3.8844983232612715E-5</v>
      </c>
      <c r="GH135" s="85">
        <v>7.526830896170993E-6</v>
      </c>
      <c r="GI135" s="85">
        <v>6.9089806347333808E-3</v>
      </c>
      <c r="GJ135" s="85">
        <v>5.3325066001915259E-4</v>
      </c>
      <c r="GK135" s="85">
        <v>3.8846111704770956E-5</v>
      </c>
      <c r="GL135" s="85">
        <v>7.5268732554476315E-6</v>
      </c>
      <c r="GM135" s="85">
        <v>6.9500578555948666E-3</v>
      </c>
      <c r="GN135" s="85">
        <v>5.3348959290966239E-4</v>
      </c>
      <c r="GO135" s="85">
        <v>3.8847240211713797E-5</v>
      </c>
      <c r="GP135" s="85">
        <v>7.5269156149772117E-6</v>
      </c>
      <c r="GQ135" s="85">
        <v>6.9913960188223052E-3</v>
      </c>
      <c r="GR135" s="85">
        <v>5.3372863959582836E-4</v>
      </c>
      <c r="GS135" s="85">
        <v>3.8848368753442337E-5</v>
      </c>
      <c r="GT135" s="85">
        <v>7.5269579747597372E-6</v>
      </c>
      <c r="GU135" s="85">
        <v>7.0329968108783052E-3</v>
      </c>
      <c r="GV135" s="85">
        <v>5.3396780013258854E-4</v>
      </c>
      <c r="GW135" s="85">
        <v>3.884949732995768E-5</v>
      </c>
      <c r="GX135" s="85">
        <v>7.5270003347952071E-6</v>
      </c>
      <c r="GY135" s="85">
        <v>7.0748619291715678E-3</v>
      </c>
      <c r="GZ135" s="85">
        <v>5.3420707457490764E-4</v>
      </c>
      <c r="HA135" s="85">
        <v>3.885062594126093E-5</v>
      </c>
      <c r="HB135" s="85">
        <v>7.5270426950836247E-6</v>
      </c>
      <c r="HC135" s="85">
        <v>7.1169930821279983E-3</v>
      </c>
      <c r="HD135" s="85">
        <v>5.3444646297777715E-4</v>
      </c>
      <c r="HE135" s="85">
        <v>3.8851754587353185E-5</v>
      </c>
      <c r="HF135" s="85">
        <v>7.5270850556249909E-6</v>
      </c>
      <c r="HG135" s="85">
        <v>7.1593919892622964E-3</v>
      </c>
      <c r="HH135" s="85">
        <v>5.3468596539621481E-4</v>
      </c>
      <c r="HI135" s="85">
        <v>3.8852883268235543E-5</v>
      </c>
      <c r="HJ135" s="85">
        <v>7.5271274164193065E-6</v>
      </c>
      <c r="HK135" s="85">
        <v>7.2020603812499992E-3</v>
      </c>
      <c r="HL135" s="85">
        <v>5.3492558188526535E-4</v>
      </c>
      <c r="HM135" s="85">
        <v>3.8854011983909116E-5</v>
      </c>
      <c r="HN135" s="85">
        <v>7.527169777466575E-6</v>
      </c>
      <c r="HO135" s="85">
        <v>7.2449999999999997E-3</v>
      </c>
      <c r="HP135" s="85">
        <v>5.3516531249999993E-4</v>
      </c>
      <c r="HQ135" s="85">
        <v>3.8855140734375E-5</v>
      </c>
      <c r="HR135" s="85">
        <v>7.5272121387667955E-6</v>
      </c>
      <c r="HS135" s="85">
        <v>0</v>
      </c>
      <c r="HT135" s="85">
        <v>1.1163473868048072E-4</v>
      </c>
      <c r="HU135" s="85">
        <v>8.4254487697744694E-6</v>
      </c>
      <c r="HV135" s="85">
        <v>1.6325860900161796E-6</v>
      </c>
      <c r="HW135" s="85">
        <v>0</v>
      </c>
      <c r="HX135" s="85">
        <v>5.5841498250870646E-5</v>
      </c>
      <c r="HY135" s="85">
        <v>4.2128415415052987E-6</v>
      </c>
      <c r="HZ135" s="85">
        <v>8.1629744278560385E-7</v>
      </c>
      <c r="IA135" s="85">
        <v>0</v>
      </c>
      <c r="IB135" s="85">
        <v>5.5865638556366673E-5</v>
      </c>
      <c r="IC135" s="85">
        <v>4.2129587016583641E-6</v>
      </c>
      <c r="ID135" s="85">
        <v>8.1630184058882388E-7</v>
      </c>
      <c r="IE135" s="85">
        <v>0</v>
      </c>
      <c r="IF135" s="85">
        <v>5.5889790262219602E-5</v>
      </c>
      <c r="IG135" s="85">
        <v>4.2130758653465419E-6</v>
      </c>
      <c r="IH135" s="85">
        <v>8.1630623841775018E-7</v>
      </c>
      <c r="II135" s="85">
        <v>3.6907198508912654E-5</v>
      </c>
      <c r="IJ135" s="85">
        <v>5.5913953373923269E-5</v>
      </c>
      <c r="IK135" s="85">
        <v>4.2131930325699438E-6</v>
      </c>
      <c r="IL135" s="85">
        <v>8.1631063627238278E-7</v>
      </c>
      <c r="IM135" s="85">
        <v>1.8559139454294007E-4</v>
      </c>
      <c r="IN135" s="85">
        <v>5.5938127896974138E-5</v>
      </c>
      <c r="IO135" s="85">
        <v>4.2133102033286782E-6</v>
      </c>
      <c r="IP135" s="85">
        <v>8.1631503415272177E-7</v>
      </c>
      <c r="IQ135" s="85">
        <v>2.9864548633988216E-4</v>
      </c>
      <c r="IR135" s="85">
        <v>5.5962313836871371E-5</v>
      </c>
      <c r="IS135" s="85">
        <v>4.2134273776228596E-6</v>
      </c>
      <c r="IT135" s="85">
        <v>8.1631943205876746E-7</v>
      </c>
      <c r="IU135" s="85">
        <v>4.1298870481428472E-4</v>
      </c>
      <c r="IV135" s="85">
        <v>5.5986511199116778E-5</v>
      </c>
      <c r="IW135" s="85">
        <v>4.2135445554525955E-6</v>
      </c>
      <c r="IX135" s="85">
        <v>8.1632382999051997E-7</v>
      </c>
      <c r="IY135" s="85">
        <v>5.2863318574558735E-4</v>
      </c>
      <c r="IZ135" s="85">
        <v>5.6010719989214814E-5</v>
      </c>
      <c r="JA135" s="85">
        <v>4.2136617368179993E-6</v>
      </c>
      <c r="JB135" s="85">
        <v>8.163282279479793E-7</v>
      </c>
      <c r="JC135" s="85">
        <v>6.4559116912500008E-4</v>
      </c>
      <c r="JD135" s="85">
        <v>5.6034940212672623E-5</v>
      </c>
      <c r="JE135" s="85">
        <v>4.2137789217191796E-6</v>
      </c>
      <c r="JF135" s="85">
        <v>8.1633262593114575E-7</v>
      </c>
      <c r="JG135" s="85">
        <v>7.6387500000000001E-4</v>
      </c>
      <c r="JH135" s="85">
        <v>5.6059171874999991E-5</v>
      </c>
      <c r="JI135" s="85">
        <v>4.2138961101562497E-6</v>
      </c>
      <c r="JJ135" s="85">
        <v>8.1633702394001945E-7</v>
      </c>
      <c r="JK135" s="55"/>
    </row>
    <row r="136" spans="1:271" x14ac:dyDescent="0.3">
      <c r="A136" s="72"/>
      <c r="B136" s="72" t="s">
        <v>89</v>
      </c>
      <c r="C136" s="59" t="s">
        <v>88</v>
      </c>
      <c r="D136" s="95"/>
      <c r="E136" s="95"/>
      <c r="F136" s="95"/>
      <c r="G136" s="87">
        <v>0.96932264059144857</v>
      </c>
      <c r="H136" s="87">
        <v>1.0141975232812712</v>
      </c>
      <c r="I136" s="87">
        <v>1.021509414137993</v>
      </c>
      <c r="J136" s="87">
        <v>1.0227879221558376</v>
      </c>
      <c r="K136" s="87">
        <v>0.97173576702781805</v>
      </c>
      <c r="L136" s="87">
        <v>1.0143935812928337</v>
      </c>
      <c r="M136" s="87">
        <v>1.0215854580900097</v>
      </c>
      <c r="N136" s="87">
        <v>1.0228082675058578</v>
      </c>
      <c r="O136" s="87">
        <v>0.97392991050482436</v>
      </c>
      <c r="P136" s="87">
        <v>1.0146216066550107</v>
      </c>
      <c r="Q136" s="87">
        <v>1.0216570465025725</v>
      </c>
      <c r="R136" s="87">
        <v>1.022829762996688</v>
      </c>
      <c r="S136" s="87">
        <v>0.97708707510272019</v>
      </c>
      <c r="T136" s="87">
        <v>1.0150028377757536</v>
      </c>
      <c r="U136" s="87">
        <v>1.0217645465626215</v>
      </c>
      <c r="V136" s="87">
        <v>1.0228652870232104</v>
      </c>
      <c r="W136" s="87">
        <v>0.98095492100089521</v>
      </c>
      <c r="X136" s="87">
        <v>1.015528272683345</v>
      </c>
      <c r="Y136" s="87">
        <v>1.0219025908600718</v>
      </c>
      <c r="Z136" s="87">
        <v>1.0229147264628273</v>
      </c>
      <c r="AA136" s="87">
        <v>0.98693246402056634</v>
      </c>
      <c r="AB136" s="87">
        <v>1.016425868374814</v>
      </c>
      <c r="AC136" s="87">
        <v>1.0221240124810567</v>
      </c>
      <c r="AD136" s="87">
        <v>1.0229994011935244</v>
      </c>
      <c r="AE136" s="87">
        <v>0.99295655940312122</v>
      </c>
      <c r="AF136" s="87">
        <v>1.0174148090563404</v>
      </c>
      <c r="AG136" s="87">
        <v>1.0223585291982535</v>
      </c>
      <c r="AH136" s="87">
        <v>1.0230945545395382</v>
      </c>
      <c r="AI136" s="87">
        <v>0.99902602862289347</v>
      </c>
      <c r="AJ136" s="87">
        <v>1.0184952360169479</v>
      </c>
      <c r="AK136" s="87">
        <v>1.0226063433491335</v>
      </c>
      <c r="AL136" s="87">
        <v>1.0232003899195106</v>
      </c>
      <c r="AM136" s="87">
        <v>1.0051397089053269</v>
      </c>
      <c r="AN136" s="87">
        <v>1.0196672901934238</v>
      </c>
      <c r="AO136" s="87">
        <v>1.0228676572447093</v>
      </c>
      <c r="AP136" s="87">
        <v>1.0233171107509724</v>
      </c>
      <c r="AQ136" s="87">
        <v>1.0112964530096573</v>
      </c>
      <c r="AR136" s="87">
        <v>1.0209311121708213</v>
      </c>
      <c r="AS136" s="87">
        <v>1.0231426731695408</v>
      </c>
      <c r="AT136" s="87">
        <v>1.0234449204503453</v>
      </c>
      <c r="AU136" s="87">
        <v>1.0174951290154564</v>
      </c>
      <c r="AV136" s="87">
        <v>1.0222868421829656</v>
      </c>
      <c r="AW136" s="87">
        <v>1.0234315933817362</v>
      </c>
      <c r="AX136" s="87">
        <v>1.0235840224329396</v>
      </c>
      <c r="AY136" s="87">
        <v>0.96790015393790341</v>
      </c>
      <c r="AZ136" s="87">
        <v>1.0135895925273934</v>
      </c>
      <c r="BA136" s="87">
        <v>1.0213596902172395</v>
      </c>
      <c r="BB136" s="87">
        <v>1.0227296647204938</v>
      </c>
      <c r="BC136" s="87">
        <v>0.97036432878110723</v>
      </c>
      <c r="BD136" s="87">
        <v>1.013808688033295</v>
      </c>
      <c r="BE136" s="87">
        <v>1.0214441717076832</v>
      </c>
      <c r="BF136" s="87">
        <v>1.0227522585305631</v>
      </c>
      <c r="BG136" s="87">
        <v>0.97259962316809434</v>
      </c>
      <c r="BH136" s="87">
        <v>1.0140625582197504</v>
      </c>
      <c r="BI136" s="87">
        <v>1.0215236715558531</v>
      </c>
      <c r="BJ136" s="87">
        <v>1.0227761237862398</v>
      </c>
      <c r="BK136" s="87">
        <v>0.97581599877031922</v>
      </c>
      <c r="BL136" s="87">
        <v>1.0144865037458251</v>
      </c>
      <c r="BM136" s="87">
        <v>1.0216430334814708</v>
      </c>
      <c r="BN136" s="87">
        <v>1.0228155607347498</v>
      </c>
      <c r="BO136" s="87">
        <v>0.97975932196598825</v>
      </c>
      <c r="BP136" s="87">
        <v>1.015070504508639</v>
      </c>
      <c r="BQ136" s="87">
        <v>1.0217962991240719</v>
      </c>
      <c r="BR136" s="87">
        <v>1.0228704437814142</v>
      </c>
      <c r="BS136" s="87">
        <v>0.98588321639277487</v>
      </c>
      <c r="BT136" s="87">
        <v>1.0160676069237407</v>
      </c>
      <c r="BU136" s="87">
        <v>1.0220421134862974</v>
      </c>
      <c r="BV136" s="87">
        <v>1.0229644380057299</v>
      </c>
      <c r="BW136" s="87">
        <v>0.99217111849663975</v>
      </c>
      <c r="BX136" s="87">
        <v>1.0171660110631906</v>
      </c>
      <c r="BY136" s="87">
        <v>1.0223024616773717</v>
      </c>
      <c r="BZ136" s="87">
        <v>1.0230700633932588</v>
      </c>
      <c r="CA136" s="87">
        <v>0.99859121987839494</v>
      </c>
      <c r="CB136" s="87">
        <v>1.0183658584471664</v>
      </c>
      <c r="CC136" s="87">
        <v>1.0225775681301315</v>
      </c>
      <c r="CD136" s="87">
        <v>1.0231875457176998</v>
      </c>
      <c r="CE136" s="87">
        <v>1.0041864878400701</v>
      </c>
      <c r="CF136" s="87">
        <v>1.0193985403008503</v>
      </c>
      <c r="CG136" s="87">
        <v>1.0228086012529654</v>
      </c>
      <c r="CH136" s="87">
        <v>1.0232902026888586</v>
      </c>
      <c r="CI136" s="87">
        <v>1.0097434332980693</v>
      </c>
      <c r="CJ136" s="87">
        <v>1.0205129921009128</v>
      </c>
      <c r="CK136" s="87">
        <v>1.023051808738267</v>
      </c>
      <c r="CL136" s="87">
        <v>1.0234027065115048</v>
      </c>
      <c r="CM136" s="87">
        <v>1.0152630996220882</v>
      </c>
      <c r="CN136" s="87">
        <v>1.0217093510321478</v>
      </c>
      <c r="CO136" s="87">
        <v>1.0233073707366818</v>
      </c>
      <c r="CP136" s="87">
        <v>1.0235252382435776</v>
      </c>
      <c r="CQ136" s="87">
        <v>0.99258244923412475</v>
      </c>
      <c r="CR136" s="87">
        <v>1.0035411958782601</v>
      </c>
      <c r="CS136" s="87">
        <v>1.0051290824475974</v>
      </c>
      <c r="CT136" s="87">
        <v>1.0056646237967701</v>
      </c>
      <c r="CU136" s="87">
        <v>0.99311091258695305</v>
      </c>
      <c r="CV136" s="87">
        <v>1.0036012640376677</v>
      </c>
      <c r="CW136" s="87">
        <v>1.0051612897740767</v>
      </c>
      <c r="CX136" s="87">
        <v>1.0056731914684702</v>
      </c>
      <c r="CY136" s="87">
        <v>0.99362580523994026</v>
      </c>
      <c r="CZ136" s="87">
        <v>1.0036660378921547</v>
      </c>
      <c r="DA136" s="87">
        <v>1.0051913858100836</v>
      </c>
      <c r="DB136" s="87">
        <v>1.0056821953917972</v>
      </c>
      <c r="DC136" s="87">
        <v>0.99438474814171607</v>
      </c>
      <c r="DD136" s="87">
        <v>1.0037710246287064</v>
      </c>
      <c r="DE136" s="87">
        <v>1.0052364518706511</v>
      </c>
      <c r="DF136" s="87">
        <v>1.0056970473159479</v>
      </c>
      <c r="DG136" s="87">
        <v>0.99532575506371657</v>
      </c>
      <c r="DH136" s="87">
        <v>1.0039132241449065</v>
      </c>
      <c r="DI136" s="87">
        <v>1.005294251117371</v>
      </c>
      <c r="DJ136" s="87">
        <v>1.0057177001029181</v>
      </c>
      <c r="DK136" s="87">
        <v>0.99680049635438406</v>
      </c>
      <c r="DL136" s="87">
        <v>1.0041523384210871</v>
      </c>
      <c r="DM136" s="87">
        <v>1.0053868070070939</v>
      </c>
      <c r="DN136" s="87">
        <v>1.0057530412262312</v>
      </c>
      <c r="DO136" s="87">
        <v>0.99829483160715971</v>
      </c>
      <c r="DP136" s="87">
        <v>1.004413831187263</v>
      </c>
      <c r="DQ136" s="87">
        <v>1.0054848241251628</v>
      </c>
      <c r="DR136" s="87">
        <v>1.005792750607529</v>
      </c>
      <c r="DS136" s="87">
        <v>0.99980874308027856</v>
      </c>
      <c r="DT136" s="87">
        <v>1.0046977829785391</v>
      </c>
      <c r="DU136" s="87">
        <v>1.0055883870943501</v>
      </c>
      <c r="DV136" s="87">
        <v>1.0058369130582241</v>
      </c>
      <c r="DW136" s="87">
        <v>1.0013422128436718</v>
      </c>
      <c r="DX136" s="87">
        <v>1.005004274292274</v>
      </c>
      <c r="DY136" s="87">
        <v>1.0056975805328034</v>
      </c>
      <c r="DZ136" s="87">
        <v>1.0058856133895195</v>
      </c>
      <c r="EA136" s="87">
        <v>1.0028952227801908</v>
      </c>
      <c r="EB136" s="87">
        <v>1.0053333855880937</v>
      </c>
      <c r="EC136" s="87">
        <v>1.0058124890540494</v>
      </c>
      <c r="ED136" s="87">
        <v>1.0059389364124096</v>
      </c>
      <c r="EE136" s="87">
        <v>1.0044677545868237</v>
      </c>
      <c r="EF136" s="87">
        <v>1.0056851972879042</v>
      </c>
      <c r="EG136" s="87">
        <v>1.00593319726699</v>
      </c>
      <c r="EH136" s="87">
        <v>1.0059969669376798</v>
      </c>
      <c r="EI136" s="87">
        <v>0.99224304554555809</v>
      </c>
      <c r="EJ136" s="87">
        <v>1.0033794420002731</v>
      </c>
      <c r="EK136" s="87">
        <v>1.0050664517758094</v>
      </c>
      <c r="EL136" s="87">
        <v>1.0056403002165364</v>
      </c>
      <c r="EM136" s="87">
        <v>0.99277992261002168</v>
      </c>
      <c r="EN136" s="87">
        <v>1.0034463043756039</v>
      </c>
      <c r="EO136" s="87">
        <v>1.0051022236065215</v>
      </c>
      <c r="EP136" s="87">
        <v>1.0056498136211962</v>
      </c>
      <c r="EQ136" s="87">
        <v>0.9933029372223775</v>
      </c>
      <c r="ER136" s="87">
        <v>1.0035182982165189</v>
      </c>
      <c r="ES136" s="87">
        <v>1.0051356411167667</v>
      </c>
      <c r="ET136" s="87">
        <v>1.0056598096249507</v>
      </c>
      <c r="EU136" s="87">
        <v>0.99407450766540895</v>
      </c>
      <c r="EV136" s="87">
        <v>1.0036349292656848</v>
      </c>
      <c r="EW136" s="87">
        <v>1.0051856753793371</v>
      </c>
      <c r="EX136" s="87">
        <v>1.0056762969127622</v>
      </c>
      <c r="EY136" s="87">
        <v>0.99503226886898111</v>
      </c>
      <c r="EZ136" s="87">
        <v>1.0037928656938373</v>
      </c>
      <c r="FA136" s="87">
        <v>1.0052498434105979</v>
      </c>
      <c r="FB136" s="87">
        <v>1.0056992231564765</v>
      </c>
      <c r="FC136" s="87">
        <v>0.99654138778979429</v>
      </c>
      <c r="FD136" s="87">
        <v>1.0040583775717982</v>
      </c>
      <c r="FE136" s="87">
        <v>1.0053525912957826</v>
      </c>
      <c r="FF136" s="87">
        <v>1.0057384534542997</v>
      </c>
      <c r="FG136" s="87">
        <v>0.99809961902690547</v>
      </c>
      <c r="FH136" s="87">
        <v>1.0043487239528874</v>
      </c>
      <c r="FI136" s="87">
        <v>1.0054614008434022</v>
      </c>
      <c r="FJ136" s="87">
        <v>1.0057825325011231</v>
      </c>
      <c r="FK136" s="87">
        <v>0.9996999541019006</v>
      </c>
      <c r="FL136" s="87">
        <v>1.0046639933655042</v>
      </c>
      <c r="FM136" s="87">
        <v>1.0055763659566002</v>
      </c>
      <c r="FN136" s="87">
        <v>1.0058315544339658</v>
      </c>
      <c r="FO136" s="87">
        <v>1.001102303177906</v>
      </c>
      <c r="FP136" s="87">
        <v>1.0049342128833381</v>
      </c>
      <c r="FQ136" s="87">
        <v>1.0056729098889758</v>
      </c>
      <c r="FR136" s="87">
        <v>1.0058743876652736</v>
      </c>
      <c r="FS136" s="87">
        <v>1.0025019983779511</v>
      </c>
      <c r="FT136" s="87">
        <v>1.0052245620549189</v>
      </c>
      <c r="FU136" s="87">
        <v>1.0057745312523789</v>
      </c>
      <c r="FV136" s="87">
        <v>1.0059213257863464</v>
      </c>
      <c r="FW136" s="87">
        <v>1.0038991584178067</v>
      </c>
      <c r="FX136" s="87">
        <v>1.0055351131639969</v>
      </c>
      <c r="FY136" s="87">
        <v>1.0058813053732496</v>
      </c>
      <c r="FZ136" s="87">
        <v>1.0059724442819669</v>
      </c>
      <c r="GA136" s="87">
        <v>0.9653945807885681</v>
      </c>
      <c r="GB136" s="87">
        <v>1.0160069325364005</v>
      </c>
      <c r="GC136" s="87">
        <v>1.0240448066344505</v>
      </c>
      <c r="GD136" s="87">
        <v>1.0255761339903402</v>
      </c>
      <c r="GE136" s="87">
        <v>0.96819199560278602</v>
      </c>
      <c r="GF136" s="87">
        <v>1.0162283939856578</v>
      </c>
      <c r="GG136" s="87">
        <v>1.0241357354598062</v>
      </c>
      <c r="GH136" s="87">
        <v>1.0256004799808371</v>
      </c>
      <c r="GI136" s="87">
        <v>0.97070363745006538</v>
      </c>
      <c r="GJ136" s="87">
        <v>1.0164855838024089</v>
      </c>
      <c r="GK136" s="87">
        <v>1.024221435165017</v>
      </c>
      <c r="GL136" s="87">
        <v>1.0256262247229191</v>
      </c>
      <c r="GM136" s="87">
        <v>0.97429767547147461</v>
      </c>
      <c r="GN136" s="87">
        <v>1.0169149960137094</v>
      </c>
      <c r="GO136" s="87">
        <v>1.0243501805624691</v>
      </c>
      <c r="GP136" s="87">
        <v>1.0256687842950474</v>
      </c>
      <c r="GQ136" s="87">
        <v>0.97868528822163281</v>
      </c>
      <c r="GR136" s="87">
        <v>1.0175061472463998</v>
      </c>
      <c r="GS136" s="87">
        <v>1.0245155366263379</v>
      </c>
      <c r="GT136" s="87">
        <v>1.0257280230244967</v>
      </c>
      <c r="GU136" s="87">
        <v>0.98544058908344223</v>
      </c>
      <c r="GV136" s="87">
        <v>1.0185152039518164</v>
      </c>
      <c r="GW136" s="87">
        <v>1.0247808319980212</v>
      </c>
      <c r="GX136" s="87">
        <v>1.0258294952061036</v>
      </c>
      <c r="GY136" s="87">
        <v>0.99223292772056493</v>
      </c>
      <c r="GZ136" s="87">
        <v>1.0196259656810169</v>
      </c>
      <c r="HA136" s="87">
        <v>1.0250618193566587</v>
      </c>
      <c r="HB136" s="87">
        <v>1.0259435269073696</v>
      </c>
      <c r="HC136" s="87">
        <v>0.99906115360554715</v>
      </c>
      <c r="HD136" s="87">
        <v>1.0208385831397833</v>
      </c>
      <c r="HE136" s="87">
        <v>1.0253587408478693</v>
      </c>
      <c r="HF136" s="87">
        <v>1.0260703618874489</v>
      </c>
      <c r="HG136" s="87">
        <v>1.0059241361933629</v>
      </c>
      <c r="HH136" s="87">
        <v>1.0221532066131362</v>
      </c>
      <c r="HI136" s="87">
        <v>1.0256718385779677</v>
      </c>
      <c r="HJ136" s="87">
        <v>1.026210243902534</v>
      </c>
      <c r="HK136" s="87">
        <v>1.0128207644993255</v>
      </c>
      <c r="HL136" s="87">
        <v>1.0235699859660894</v>
      </c>
      <c r="HM136" s="87">
        <v>1.0260013546139732</v>
      </c>
      <c r="HN136" s="87">
        <v>1.026363416705856</v>
      </c>
      <c r="HO136" s="87">
        <v>1.0197499466883677</v>
      </c>
      <c r="HP136" s="87">
        <v>1.0250890706444016</v>
      </c>
      <c r="HQ136" s="87">
        <v>1.0263475309836116</v>
      </c>
      <c r="HR136" s="87">
        <v>1.0265301240476838</v>
      </c>
      <c r="HS136" s="87">
        <v>0.96368489441882643</v>
      </c>
      <c r="HT136" s="87">
        <v>1.015284165954814</v>
      </c>
      <c r="HU136" s="87">
        <v>1.023850268050285</v>
      </c>
      <c r="HV136" s="87">
        <v>1.025500423135205</v>
      </c>
      <c r="HW136" s="87">
        <v>0.96654807227843609</v>
      </c>
      <c r="HX136" s="87">
        <v>1.0155333785490344</v>
      </c>
      <c r="HY136" s="87">
        <v>1.0239521453614435</v>
      </c>
      <c r="HZ136" s="87">
        <v>1.0255276878126709</v>
      </c>
      <c r="IA136" s="87">
        <v>0.96911134588814651</v>
      </c>
      <c r="IB136" s="87">
        <v>1.0158215204674479</v>
      </c>
      <c r="IC136" s="87">
        <v>1.0240481198405145</v>
      </c>
      <c r="ID136" s="87">
        <v>1.0255565110039224</v>
      </c>
      <c r="IE136" s="87">
        <v>0.97277859812601641</v>
      </c>
      <c r="IF136" s="87">
        <v>1.0163019285279484</v>
      </c>
      <c r="IG136" s="87">
        <v>1.0241922754755519</v>
      </c>
      <c r="IH136" s="87">
        <v>1.0256041550088275</v>
      </c>
      <c r="II136" s="87">
        <v>0.97725868907563296</v>
      </c>
      <c r="IJ136" s="87">
        <v>1.0169628474519874</v>
      </c>
      <c r="IK136" s="87">
        <v>1.0243774087077202</v>
      </c>
      <c r="IL136" s="87">
        <v>1.0256704679234494</v>
      </c>
      <c r="IM136" s="87">
        <v>0.98419098551014239</v>
      </c>
      <c r="IN136" s="87">
        <v>1.0180902394842071</v>
      </c>
      <c r="IO136" s="87">
        <v>1.0246744035356787</v>
      </c>
      <c r="IP136" s="87">
        <v>1.0257840526097102</v>
      </c>
      <c r="IQ136" s="87">
        <v>0.99129933881112542</v>
      </c>
      <c r="IR136" s="87">
        <v>1.0193309976155012</v>
      </c>
      <c r="IS136" s="87">
        <v>1.0249889596134849</v>
      </c>
      <c r="IT136" s="87">
        <v>1.0259116949656004</v>
      </c>
      <c r="IU136" s="87">
        <v>0.99854536433576457</v>
      </c>
      <c r="IV136" s="87">
        <v>1.0206852705746081</v>
      </c>
      <c r="IW136" s="87">
        <v>1.0253213477182792</v>
      </c>
      <c r="IX136" s="87">
        <v>1.0260536677962349</v>
      </c>
      <c r="IY136" s="87">
        <v>1.0047955405450095</v>
      </c>
      <c r="IZ136" s="87">
        <v>1.0218348756539586</v>
      </c>
      <c r="JA136" s="87">
        <v>1.0255950962698788</v>
      </c>
      <c r="JB136" s="87">
        <v>1.0261752703576683</v>
      </c>
      <c r="JC136" s="87">
        <v>1.0109854948929822</v>
      </c>
      <c r="JD136" s="87">
        <v>1.0230749288300591</v>
      </c>
      <c r="JE136" s="87">
        <v>1.0258832784155807</v>
      </c>
      <c r="JF136" s="87">
        <v>1.0263085492944426</v>
      </c>
      <c r="JG136" s="87">
        <v>1.0171233901549301</v>
      </c>
      <c r="JH136" s="87">
        <v>1.0244117104264221</v>
      </c>
      <c r="JI136" s="87">
        <v>1.0261922358085953</v>
      </c>
      <c r="JJ136" s="87">
        <v>1.0264598472577493</v>
      </c>
      <c r="JK136" s="55"/>
    </row>
    <row r="137" spans="1:271" x14ac:dyDescent="0.3">
      <c r="A137" s="72"/>
      <c r="B137" s="72"/>
      <c r="C137" s="59" t="s">
        <v>69</v>
      </c>
      <c r="D137" s="76"/>
      <c r="E137" s="76"/>
      <c r="F137" s="76"/>
      <c r="G137" s="87">
        <v>0.95176631951241941</v>
      </c>
      <c r="H137" s="87">
        <v>1.0266016370124675</v>
      </c>
      <c r="I137" s="87">
        <v>1.0323981645348086</v>
      </c>
      <c r="J137" s="87">
        <v>1.0327855467805038</v>
      </c>
      <c r="K137" s="87">
        <v>0.96491216254326251</v>
      </c>
      <c r="L137" s="87">
        <v>1.0276426442140894</v>
      </c>
      <c r="M137" s="87">
        <v>1.032475227697607</v>
      </c>
      <c r="N137" s="87">
        <v>1.0327980557899263</v>
      </c>
      <c r="O137" s="87">
        <v>0.97152465618882311</v>
      </c>
      <c r="P137" s="87">
        <v>1.0281633824343805</v>
      </c>
      <c r="Q137" s="87">
        <v>1.0325137603603076</v>
      </c>
      <c r="R137" s="87">
        <v>1.0328043103337592</v>
      </c>
      <c r="S137" s="87">
        <v>0.97817697775070023</v>
      </c>
      <c r="T137" s="87">
        <v>1.0286843553873464</v>
      </c>
      <c r="U137" s="87">
        <v>1.0325522941043432</v>
      </c>
      <c r="V137" s="87">
        <v>1.0328105649167139</v>
      </c>
      <c r="W137" s="87">
        <v>0.98486938467686536</v>
      </c>
      <c r="X137" s="87">
        <v>1.0292055631862358</v>
      </c>
      <c r="Y137" s="87">
        <v>1.0325908289297481</v>
      </c>
      <c r="Z137" s="87">
        <v>1.0328168195387903</v>
      </c>
      <c r="AA137" s="87">
        <v>0.99160213608788406</v>
      </c>
      <c r="AB137" s="87">
        <v>1.0297270059443526</v>
      </c>
      <c r="AC137" s="87">
        <v>1.0326293648365559</v>
      </c>
      <c r="AD137" s="87">
        <v>1.0328230741999893</v>
      </c>
      <c r="AE137" s="87">
        <v>0.99837549278778659</v>
      </c>
      <c r="AF137" s="87">
        <v>1.0302486837750555</v>
      </c>
      <c r="AG137" s="87">
        <v>1.0326679018248006</v>
      </c>
      <c r="AH137" s="87">
        <v>1.0328293289003105</v>
      </c>
      <c r="AI137" s="87">
        <v>1.0051897172750099</v>
      </c>
      <c r="AJ137" s="87">
        <v>1.0307705967917582</v>
      </c>
      <c r="AK137" s="87">
        <v>1.0327064398945158</v>
      </c>
      <c r="AL137" s="87">
        <v>1.0328355836397547</v>
      </c>
      <c r="AM137" s="87">
        <v>1.0120450737534092</v>
      </c>
      <c r="AN137" s="87">
        <v>1.0312927451079292</v>
      </c>
      <c r="AO137" s="87">
        <v>1.0327449790457359</v>
      </c>
      <c r="AP137" s="87">
        <v>1.0328418384183218</v>
      </c>
      <c r="AQ137" s="87">
        <v>1.0189418281433422</v>
      </c>
      <c r="AR137" s="87">
        <v>1.0318151288370923</v>
      </c>
      <c r="AS137" s="87">
        <v>1.0327835192784947</v>
      </c>
      <c r="AT137" s="87">
        <v>1.032848093236012</v>
      </c>
      <c r="AU137" s="87">
        <v>1.0258802480928257</v>
      </c>
      <c r="AV137" s="87">
        <v>1.0323377480928257</v>
      </c>
      <c r="AW137" s="87">
        <v>1.0328220605928258</v>
      </c>
      <c r="AX137" s="87">
        <v>1.0328543480928258</v>
      </c>
      <c r="AY137" s="87">
        <v>0.95050984128013538</v>
      </c>
      <c r="AZ137" s="87">
        <v>1.0261325262029213</v>
      </c>
      <c r="BA137" s="87">
        <v>1.0323634830837158</v>
      </c>
      <c r="BB137" s="87">
        <v>1.0327799176167221</v>
      </c>
      <c r="BC137" s="87">
        <v>0.96375978503114068</v>
      </c>
      <c r="BD137" s="87">
        <v>1.0272776341247054</v>
      </c>
      <c r="BE137" s="87">
        <v>1.032448252562794</v>
      </c>
      <c r="BF137" s="87">
        <v>1.0327936775270867</v>
      </c>
      <c r="BG137" s="87">
        <v>0.97042435249873038</v>
      </c>
      <c r="BH137" s="87">
        <v>1.0278504461670257</v>
      </c>
      <c r="BI137" s="87">
        <v>1.0324906384917647</v>
      </c>
      <c r="BJ137" s="87">
        <v>1.032800557525303</v>
      </c>
      <c r="BK137" s="87">
        <v>0.97712877135590404</v>
      </c>
      <c r="BL137" s="87">
        <v>1.0284235164152882</v>
      </c>
      <c r="BM137" s="87">
        <v>1.0325330256102039</v>
      </c>
      <c r="BN137" s="87">
        <v>1.032807437566553</v>
      </c>
      <c r="BO137" s="87">
        <v>0.98387329906195808</v>
      </c>
      <c r="BP137" s="87">
        <v>1.0289968449940665</v>
      </c>
      <c r="BQ137" s="87">
        <v>1.0325754139181493</v>
      </c>
      <c r="BR137" s="87">
        <v>1.0328143176508373</v>
      </c>
      <c r="BS137" s="87">
        <v>0.99068925129205299</v>
      </c>
      <c r="BT137" s="87">
        <v>1.029570432027995</v>
      </c>
      <c r="BU137" s="87">
        <v>1.0326178034156379</v>
      </c>
      <c r="BV137" s="87">
        <v>1.0328211977781561</v>
      </c>
      <c r="BW137" s="87">
        <v>0.99767106774675585</v>
      </c>
      <c r="BX137" s="87">
        <v>1.0301442776417682</v>
      </c>
      <c r="BY137" s="87">
        <v>1.0326601941027072</v>
      </c>
      <c r="BZ137" s="87">
        <v>1.0328280779485095</v>
      </c>
      <c r="CA137" s="87">
        <v>1.0047891759944703</v>
      </c>
      <c r="CB137" s="87">
        <v>1.0307183819601411</v>
      </c>
      <c r="CC137" s="87">
        <v>1.0327025859793939</v>
      </c>
      <c r="CD137" s="87">
        <v>1.0328349581618981</v>
      </c>
      <c r="CE137" s="87">
        <v>1.0111460881536993</v>
      </c>
      <c r="CF137" s="87">
        <v>1.0311882919033959</v>
      </c>
      <c r="CG137" s="87">
        <v>1.0327372711073382</v>
      </c>
      <c r="CH137" s="87">
        <v>1.0328405874586961</v>
      </c>
      <c r="CI137" s="87">
        <v>1.0174452375590903</v>
      </c>
      <c r="CJ137" s="87">
        <v>1.0316584137069855</v>
      </c>
      <c r="CK137" s="87">
        <v>1.0327719572086638</v>
      </c>
      <c r="CL137" s="87">
        <v>1.0328462167907049</v>
      </c>
      <c r="CM137" s="87">
        <v>1.0236856220189801</v>
      </c>
      <c r="CN137" s="87">
        <v>1.0321287474731253</v>
      </c>
      <c r="CO137" s="87">
        <v>1.032806644283401</v>
      </c>
      <c r="CP137" s="87">
        <v>1.032851846157925</v>
      </c>
      <c r="CQ137" s="87">
        <v>0.98783833380209507</v>
      </c>
      <c r="CR137" s="87">
        <v>1.0065779108812407</v>
      </c>
      <c r="CS137" s="87">
        <v>1.0077977062399022</v>
      </c>
      <c r="CT137" s="87">
        <v>1.0079553184031877</v>
      </c>
      <c r="CU137" s="87">
        <v>0.99117363216961951</v>
      </c>
      <c r="CV137" s="87">
        <v>1.0068124715929485</v>
      </c>
      <c r="CW137" s="87">
        <v>1.0078290624876347</v>
      </c>
      <c r="CX137" s="87">
        <v>1.0079604075384911</v>
      </c>
      <c r="CY137" s="87">
        <v>0.99284373754979605</v>
      </c>
      <c r="CZ137" s="87">
        <v>1.0069297624623623</v>
      </c>
      <c r="DA137" s="87">
        <v>1.0078447407904911</v>
      </c>
      <c r="DB137" s="87">
        <v>1.0079629521126179</v>
      </c>
      <c r="DC137" s="87">
        <v>0.99451630298546712</v>
      </c>
      <c r="DD137" s="87">
        <v>1.0070470638463893</v>
      </c>
      <c r="DE137" s="87">
        <v>1.0078604192723402</v>
      </c>
      <c r="DF137" s="87">
        <v>1.0079654966932197</v>
      </c>
      <c r="DG137" s="87">
        <v>0.99619133234179935</v>
      </c>
      <c r="DH137" s="87">
        <v>1.0071643757460833</v>
      </c>
      <c r="DI137" s="87">
        <v>1.007876097933184</v>
      </c>
      <c r="DJ137" s="87">
        <v>1.0079680412802965</v>
      </c>
      <c r="DK137" s="87">
        <v>0.99786882949005473</v>
      </c>
      <c r="DL137" s="87">
        <v>1.0072816981624979</v>
      </c>
      <c r="DM137" s="87">
        <v>1.0078917767730249</v>
      </c>
      <c r="DN137" s="87">
        <v>1.0079705858738484</v>
      </c>
      <c r="DO137" s="87">
        <v>0.99954879830760079</v>
      </c>
      <c r="DP137" s="87">
        <v>1.0073990310966867</v>
      </c>
      <c r="DQ137" s="87">
        <v>1.007907455791865</v>
      </c>
      <c r="DR137" s="87">
        <v>1.0079731304738753</v>
      </c>
      <c r="DS137" s="87">
        <v>1.0012312426779197</v>
      </c>
      <c r="DT137" s="87">
        <v>1.0075163745497038</v>
      </c>
      <c r="DU137" s="87">
        <v>1.0079231349897069</v>
      </c>
      <c r="DV137" s="87">
        <v>1.0079756750803772</v>
      </c>
      <c r="DW137" s="87">
        <v>1.0029161664906188</v>
      </c>
      <c r="DX137" s="87">
        <v>1.0076337285226031</v>
      </c>
      <c r="DY137" s="87">
        <v>1.0079388143665529</v>
      </c>
      <c r="DZ137" s="87">
        <v>1.0079782196933544</v>
      </c>
      <c r="EA137" s="87">
        <v>1.0046035736414389</v>
      </c>
      <c r="EB137" s="87">
        <v>1.0077510930164388</v>
      </c>
      <c r="EC137" s="87">
        <v>1.0079544939224048</v>
      </c>
      <c r="ED137" s="87">
        <v>1.0079807643128067</v>
      </c>
      <c r="EE137" s="87">
        <v>1.0062934680322653</v>
      </c>
      <c r="EF137" s="87">
        <v>1.0078684680322654</v>
      </c>
      <c r="EG137" s="87">
        <v>1.0079701736572653</v>
      </c>
      <c r="EH137" s="87">
        <v>1.007983308938734</v>
      </c>
      <c r="EI137" s="87">
        <v>0.98753706488933457</v>
      </c>
      <c r="EJ137" s="87">
        <v>1.0064723291171045</v>
      </c>
      <c r="EK137" s="87">
        <v>1.0077835954272372</v>
      </c>
      <c r="EL137" s="87">
        <v>1.0079530282741711</v>
      </c>
      <c r="EM137" s="87">
        <v>0.99089581932802984</v>
      </c>
      <c r="EN137" s="87">
        <v>1.006730345899983</v>
      </c>
      <c r="EO137" s="87">
        <v>1.0078180872997429</v>
      </c>
      <c r="EP137" s="87">
        <v>1.0079586263230049</v>
      </c>
      <c r="EQ137" s="87">
        <v>0.99257765379514773</v>
      </c>
      <c r="ER137" s="87">
        <v>1.0068593658563383</v>
      </c>
      <c r="ES137" s="87">
        <v>1.0078353334328849</v>
      </c>
      <c r="ET137" s="87">
        <v>1.0079614253545441</v>
      </c>
      <c r="EU137" s="87">
        <v>0.99426194936922152</v>
      </c>
      <c r="EV137" s="87">
        <v>1.0069883973787679</v>
      </c>
      <c r="EW137" s="87">
        <v>1.007852579762919</v>
      </c>
      <c r="EX137" s="87">
        <v>1.0079642243932061</v>
      </c>
      <c r="EY137" s="87">
        <v>0.9959487099155232</v>
      </c>
      <c r="EZ137" s="87">
        <v>1.0071174404684313</v>
      </c>
      <c r="FA137" s="87">
        <v>1.0078698262898471</v>
      </c>
      <c r="FB137" s="87">
        <v>1.0079670234389908</v>
      </c>
      <c r="FC137" s="87">
        <v>0.99764574017907925</v>
      </c>
      <c r="FD137" s="87">
        <v>1.0072464951264875</v>
      </c>
      <c r="FE137" s="87">
        <v>1.0078870730136722</v>
      </c>
      <c r="FF137" s="87">
        <v>1.0079698224918978</v>
      </c>
      <c r="FG137" s="87">
        <v>0.99937650818712809</v>
      </c>
      <c r="FH137" s="87">
        <v>1.0073755613540951</v>
      </c>
      <c r="FI137" s="87">
        <v>1.0079043199343962</v>
      </c>
      <c r="FJ137" s="87">
        <v>1.0079726215519274</v>
      </c>
      <c r="FK137" s="87">
        <v>1.0011332909394408</v>
      </c>
      <c r="FL137" s="87">
        <v>1.0075046391524138</v>
      </c>
      <c r="FM137" s="87">
        <v>1.0079215670520223</v>
      </c>
      <c r="FN137" s="87">
        <v>1.0079754206190794</v>
      </c>
      <c r="FO137" s="87">
        <v>1.0026965753167674</v>
      </c>
      <c r="FP137" s="87">
        <v>1.0076102566759295</v>
      </c>
      <c r="FQ137" s="87">
        <v>1.0079356784732831</v>
      </c>
      <c r="FR137" s="87">
        <v>1.0079777107701116</v>
      </c>
      <c r="FS137" s="87">
        <v>1.0042385808191299</v>
      </c>
      <c r="FT137" s="87">
        <v>1.0077158836681828</v>
      </c>
      <c r="FU137" s="87">
        <v>1.0079497900556489</v>
      </c>
      <c r="FV137" s="87">
        <v>1.007980000926971</v>
      </c>
      <c r="FW137" s="87">
        <v>1.005759236656069</v>
      </c>
      <c r="FX137" s="87">
        <v>1.0078215201301222</v>
      </c>
      <c r="FY137" s="87">
        <v>1.0079639017991222</v>
      </c>
      <c r="FZ137" s="87">
        <v>1.0079822910896581</v>
      </c>
      <c r="GA137" s="87">
        <v>0.94583488542346417</v>
      </c>
      <c r="GB137" s="87">
        <v>1.0300399914630851</v>
      </c>
      <c r="GC137" s="87">
        <v>1.0364464166647569</v>
      </c>
      <c r="GD137" s="87">
        <v>1.0369126049920949</v>
      </c>
      <c r="GE137" s="87">
        <v>0.96064837763806943</v>
      </c>
      <c r="GF137" s="87">
        <v>1.0311982790205609</v>
      </c>
      <c r="GG137" s="87">
        <v>1.0365391579514216</v>
      </c>
      <c r="GH137" s="87">
        <v>1.0369276585691694</v>
      </c>
      <c r="GI137" s="87">
        <v>0.96809592397371824</v>
      </c>
      <c r="GJ137" s="87">
        <v>1.031777662675559</v>
      </c>
      <c r="GK137" s="87">
        <v>1.0365855297655504</v>
      </c>
      <c r="GL137" s="87">
        <v>1.0369351854000655</v>
      </c>
      <c r="GM137" s="87">
        <v>0.975584528253431</v>
      </c>
      <c r="GN137" s="87">
        <v>1.0323572863205384</v>
      </c>
      <c r="GO137" s="87">
        <v>1.0366319027505106</v>
      </c>
      <c r="GP137" s="87">
        <v>1.0369427122733208</v>
      </c>
      <c r="GQ137" s="87">
        <v>0.9831144498577622</v>
      </c>
      <c r="GR137" s="87">
        <v>1.0329371500692748</v>
      </c>
      <c r="GS137" s="87">
        <v>1.0366782769063374</v>
      </c>
      <c r="GT137" s="87">
        <v>1.0369502391889358</v>
      </c>
      <c r="GU137" s="87">
        <v>0.99068594984290859</v>
      </c>
      <c r="GV137" s="87">
        <v>1.0335172540355988</v>
      </c>
      <c r="GW137" s="87">
        <v>1.0367246522330655</v>
      </c>
      <c r="GX137" s="87">
        <v>1.0369577661469107</v>
      </c>
      <c r="GY137" s="87">
        <v>0.99829929095158421</v>
      </c>
      <c r="GZ137" s="87">
        <v>1.0340975983333962</v>
      </c>
      <c r="HA137" s="87">
        <v>1.0367710287307303</v>
      </c>
      <c r="HB137" s="87">
        <v>1.0369652931472455</v>
      </c>
      <c r="HC137" s="87">
        <v>1.005954737623967</v>
      </c>
      <c r="HD137" s="87">
        <v>1.0346781830766074</v>
      </c>
      <c r="HE137" s="87">
        <v>1.0368174063993667</v>
      </c>
      <c r="HF137" s="87">
        <v>1.0369728201899404</v>
      </c>
      <c r="HG137" s="87">
        <v>1.0136525560087157</v>
      </c>
      <c r="HH137" s="87">
        <v>1.0352590083792281</v>
      </c>
      <c r="HI137" s="87">
        <v>1.0368637852390097</v>
      </c>
      <c r="HJ137" s="87">
        <v>1.0369803472749961</v>
      </c>
      <c r="HK137" s="87">
        <v>1.021393013974059</v>
      </c>
      <c r="HL137" s="87">
        <v>1.0358400743553089</v>
      </c>
      <c r="HM137" s="87">
        <v>1.0369101652496941</v>
      </c>
      <c r="HN137" s="87">
        <v>1.0369878744024126</v>
      </c>
      <c r="HO137" s="87">
        <v>1.0291763811189556</v>
      </c>
      <c r="HP137" s="87">
        <v>1.0364213811189555</v>
      </c>
      <c r="HQ137" s="87">
        <v>1.0369565464314556</v>
      </c>
      <c r="HR137" s="87">
        <v>1.0369954015721901</v>
      </c>
      <c r="HS137" s="87">
        <v>0.94435245550660973</v>
      </c>
      <c r="HT137" s="87">
        <v>1.0294916943304369</v>
      </c>
      <c r="HU137" s="87">
        <v>1.0364011521041654</v>
      </c>
      <c r="HV137" s="87">
        <v>1.0369052582315506</v>
      </c>
      <c r="HW137" s="87">
        <v>0.95928764049475534</v>
      </c>
      <c r="HX137" s="87">
        <v>1.0307716746614528</v>
      </c>
      <c r="HY137" s="87">
        <v>1.0365039514256897</v>
      </c>
      <c r="HZ137" s="87">
        <v>1.0369219443947151</v>
      </c>
      <c r="IA137" s="87">
        <v>0.9667960574676393</v>
      </c>
      <c r="IB137" s="87">
        <v>1.0314119289536861</v>
      </c>
      <c r="IC137" s="87">
        <v>1.0365553523788029</v>
      </c>
      <c r="ID137" s="87">
        <v>1.0369302875230539</v>
      </c>
      <c r="IE137" s="87">
        <v>0.97434555664645062</v>
      </c>
      <c r="IF137" s="87">
        <v>1.0320524474977641</v>
      </c>
      <c r="IG137" s="87">
        <v>1.0366067546243054</v>
      </c>
      <c r="IH137" s="87">
        <v>1.0369386306981498</v>
      </c>
      <c r="II137" s="87">
        <v>0.98193639742314787</v>
      </c>
      <c r="IJ137" s="87">
        <v>1.0326932304188665</v>
      </c>
      <c r="IK137" s="87">
        <v>1.0366581581622361</v>
      </c>
      <c r="IL137" s="87">
        <v>1.0369469739200032</v>
      </c>
      <c r="IM137" s="87">
        <v>0.98960574806384594</v>
      </c>
      <c r="IN137" s="87">
        <v>1.0333342778422332</v>
      </c>
      <c r="IO137" s="87">
        <v>1.0367095629926328</v>
      </c>
      <c r="IP137" s="87">
        <v>1.0369553171886146</v>
      </c>
      <c r="IQ137" s="87">
        <v>0.99746564832019891</v>
      </c>
      <c r="IR137" s="87">
        <v>1.0339755898931651</v>
      </c>
      <c r="IS137" s="87">
        <v>1.0367609691155353</v>
      </c>
      <c r="IT137" s="87">
        <v>1.0369636605039834</v>
      </c>
      <c r="IU137" s="87">
        <v>1.0054807325395683</v>
      </c>
      <c r="IV137" s="87">
        <v>1.0346171666970227</v>
      </c>
      <c r="IW137" s="87">
        <v>1.0368123765309813</v>
      </c>
      <c r="IX137" s="87">
        <v>1.0369720038661103</v>
      </c>
      <c r="IY137" s="87">
        <v>1.0125888770286173</v>
      </c>
      <c r="IZ137" s="87">
        <v>1.0351369512896895</v>
      </c>
      <c r="JA137" s="87">
        <v>1.0368537253806596</v>
      </c>
      <c r="JB137" s="87">
        <v>1.0369787146229381</v>
      </c>
      <c r="JC137" s="87">
        <v>1.0196226787730753</v>
      </c>
      <c r="JD137" s="87">
        <v>1.03565695221401</v>
      </c>
      <c r="JE137" s="87">
        <v>1.0368950752797963</v>
      </c>
      <c r="JF137" s="87">
        <v>1.0369854254177286</v>
      </c>
      <c r="JG137" s="87">
        <v>1.0265810815129628</v>
      </c>
      <c r="JH137" s="87">
        <v>1.0361771695726476</v>
      </c>
      <c r="JI137" s="87">
        <v>1.0369364262284237</v>
      </c>
      <c r="JJ137" s="87">
        <v>1.0369921362504821</v>
      </c>
      <c r="JK137" s="55"/>
    </row>
    <row r="138" spans="1:271" x14ac:dyDescent="0.3">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c r="HY138" s="55"/>
      <c r="HZ138" s="55"/>
      <c r="IA138" s="55"/>
      <c r="IB138" s="55"/>
      <c r="IC138" s="55"/>
      <c r="ID138" s="55"/>
      <c r="IE138" s="55"/>
      <c r="IF138" s="55"/>
      <c r="IG138" s="55"/>
      <c r="IH138" s="55"/>
      <c r="II138" s="55"/>
      <c r="IJ138" s="55"/>
      <c r="IK138" s="55"/>
      <c r="IL138" s="55"/>
      <c r="IM138" s="55"/>
      <c r="IN138" s="55"/>
      <c r="IO138" s="55"/>
      <c r="IP138" s="55"/>
      <c r="IQ138" s="55"/>
      <c r="IR138" s="55"/>
      <c r="IS138" s="55"/>
      <c r="IT138" s="55"/>
      <c r="IU138" s="55"/>
      <c r="IV138" s="55"/>
      <c r="IW138" s="55"/>
      <c r="IX138" s="55"/>
      <c r="IY138" s="55"/>
      <c r="IZ138" s="55"/>
      <c r="JA138" s="55"/>
      <c r="JB138" s="55"/>
      <c r="JC138" s="55"/>
      <c r="JD138" s="55"/>
      <c r="JE138" s="55"/>
      <c r="JF138" s="55"/>
      <c r="JG138" s="55"/>
      <c r="JH138" s="55"/>
      <c r="JI138" s="55"/>
      <c r="JJ138" s="55"/>
      <c r="JK138" s="55"/>
    </row>
    <row r="139" spans="1:271" s="61" customFormat="1" x14ac:dyDescent="0.3">
      <c r="A139" s="57" t="s">
        <v>424</v>
      </c>
      <c r="E139" s="59" t="s">
        <v>75</v>
      </c>
      <c r="G139" s="96"/>
      <c r="H139" s="96"/>
      <c r="CS139" s="55"/>
    </row>
    <row r="140" spans="1:271" s="61" customFormat="1" x14ac:dyDescent="0.3">
      <c r="A140" s="57"/>
      <c r="C140" s="56" t="s">
        <v>77</v>
      </c>
      <c r="G140" s="64" t="s">
        <v>79</v>
      </c>
      <c r="H140" s="64" t="s">
        <v>79</v>
      </c>
      <c r="I140" s="64" t="s">
        <v>79</v>
      </c>
      <c r="J140" s="64" t="s">
        <v>79</v>
      </c>
      <c r="K140" s="64" t="s">
        <v>79</v>
      </c>
      <c r="L140" s="64" t="s">
        <v>79</v>
      </c>
      <c r="M140" s="64" t="s">
        <v>79</v>
      </c>
      <c r="N140" s="64" t="s">
        <v>79</v>
      </c>
      <c r="O140" s="64" t="s">
        <v>79</v>
      </c>
      <c r="P140" s="64" t="s">
        <v>79</v>
      </c>
      <c r="Q140" s="64" t="s">
        <v>79</v>
      </c>
      <c r="R140" s="64" t="s">
        <v>79</v>
      </c>
      <c r="S140" s="64" t="s">
        <v>79</v>
      </c>
      <c r="T140" s="64" t="s">
        <v>79</v>
      </c>
      <c r="U140" s="64" t="s">
        <v>79</v>
      </c>
      <c r="V140" s="64" t="s">
        <v>79</v>
      </c>
      <c r="W140" s="64" t="s">
        <v>79</v>
      </c>
      <c r="X140" s="64" t="s">
        <v>79</v>
      </c>
      <c r="Y140" s="64" t="s">
        <v>79</v>
      </c>
      <c r="Z140" s="64" t="s">
        <v>79</v>
      </c>
      <c r="AA140" s="64" t="s">
        <v>79</v>
      </c>
      <c r="AB140" s="64" t="s">
        <v>79</v>
      </c>
      <c r="AC140" s="64" t="s">
        <v>79</v>
      </c>
      <c r="AD140" s="64" t="s">
        <v>79</v>
      </c>
      <c r="AE140" s="64" t="s">
        <v>79</v>
      </c>
      <c r="AF140" s="64" t="s">
        <v>79</v>
      </c>
      <c r="AG140" s="64" t="s">
        <v>79</v>
      </c>
      <c r="AH140" s="64" t="s">
        <v>79</v>
      </c>
      <c r="AI140" s="64" t="s">
        <v>79</v>
      </c>
      <c r="AJ140" s="64" t="s">
        <v>79</v>
      </c>
      <c r="AK140" s="64" t="s">
        <v>79</v>
      </c>
      <c r="AL140" s="64" t="s">
        <v>79</v>
      </c>
      <c r="AM140" s="64" t="s">
        <v>79</v>
      </c>
      <c r="AN140" s="64" t="s">
        <v>79</v>
      </c>
      <c r="AO140" s="64" t="s">
        <v>79</v>
      </c>
      <c r="AP140" s="64" t="s">
        <v>79</v>
      </c>
      <c r="AQ140" s="64" t="s">
        <v>79</v>
      </c>
      <c r="AR140" s="64" t="s">
        <v>79</v>
      </c>
      <c r="AS140" s="64" t="s">
        <v>79</v>
      </c>
      <c r="AT140" s="64" t="s">
        <v>79</v>
      </c>
      <c r="AU140" s="64" t="s">
        <v>79</v>
      </c>
      <c r="AV140" s="64" t="s">
        <v>79</v>
      </c>
      <c r="AW140" s="64" t="s">
        <v>79</v>
      </c>
      <c r="AX140" s="64" t="s">
        <v>79</v>
      </c>
      <c r="AY140" s="64" t="s">
        <v>79</v>
      </c>
      <c r="AZ140" s="64" t="s">
        <v>79</v>
      </c>
      <c r="BA140" s="64" t="s">
        <v>79</v>
      </c>
      <c r="BB140" s="64" t="s">
        <v>79</v>
      </c>
      <c r="BC140" s="64" t="s">
        <v>79</v>
      </c>
      <c r="BD140" s="64" t="s">
        <v>79</v>
      </c>
      <c r="BE140" s="64" t="s">
        <v>79</v>
      </c>
      <c r="BF140" s="64" t="s">
        <v>79</v>
      </c>
      <c r="BG140" s="64" t="s">
        <v>79</v>
      </c>
      <c r="BH140" s="64" t="s">
        <v>79</v>
      </c>
      <c r="BI140" s="64" t="s">
        <v>79</v>
      </c>
      <c r="BJ140" s="64" t="s">
        <v>79</v>
      </c>
      <c r="BK140" s="64" t="s">
        <v>79</v>
      </c>
      <c r="BL140" s="64" t="s">
        <v>79</v>
      </c>
      <c r="BM140" s="64" t="s">
        <v>79</v>
      </c>
      <c r="BN140" s="64" t="s">
        <v>79</v>
      </c>
      <c r="BO140" s="64" t="s">
        <v>79</v>
      </c>
      <c r="BP140" s="64" t="s">
        <v>79</v>
      </c>
      <c r="BQ140" s="64" t="s">
        <v>79</v>
      </c>
      <c r="BR140" s="64" t="s">
        <v>79</v>
      </c>
      <c r="BS140" s="64" t="s">
        <v>79</v>
      </c>
      <c r="BT140" s="64" t="s">
        <v>79</v>
      </c>
      <c r="BU140" s="64" t="s">
        <v>79</v>
      </c>
      <c r="BV140" s="64" t="s">
        <v>79</v>
      </c>
      <c r="BW140" s="64" t="s">
        <v>79</v>
      </c>
      <c r="BX140" s="64" t="s">
        <v>79</v>
      </c>
      <c r="BY140" s="64" t="s">
        <v>79</v>
      </c>
      <c r="BZ140" s="64" t="s">
        <v>79</v>
      </c>
      <c r="CA140" s="64" t="s">
        <v>79</v>
      </c>
      <c r="CB140" s="64" t="s">
        <v>79</v>
      </c>
      <c r="CC140" s="64" t="s">
        <v>79</v>
      </c>
      <c r="CD140" s="64" t="s">
        <v>79</v>
      </c>
      <c r="CE140" s="64" t="s">
        <v>79</v>
      </c>
      <c r="CF140" s="64" t="s">
        <v>79</v>
      </c>
      <c r="CG140" s="64" t="s">
        <v>79</v>
      </c>
      <c r="CH140" s="64" t="s">
        <v>79</v>
      </c>
      <c r="CI140" s="64" t="s">
        <v>79</v>
      </c>
      <c r="CJ140" s="64" t="s">
        <v>79</v>
      </c>
      <c r="CK140" s="64" t="s">
        <v>79</v>
      </c>
      <c r="CL140" s="64" t="s">
        <v>79</v>
      </c>
      <c r="CM140" s="64" t="s">
        <v>79</v>
      </c>
      <c r="CN140" s="64" t="s">
        <v>79</v>
      </c>
      <c r="CO140" s="64" t="s">
        <v>79</v>
      </c>
      <c r="CP140" s="64" t="s">
        <v>79</v>
      </c>
      <c r="CQ140" s="64" t="s">
        <v>79</v>
      </c>
      <c r="CR140" s="64" t="s">
        <v>79</v>
      </c>
      <c r="CS140" s="55"/>
    </row>
    <row r="141" spans="1:271" x14ac:dyDescent="0.3">
      <c r="A141" s="62" t="s">
        <v>81</v>
      </c>
      <c r="C141" s="56" t="s">
        <v>425</v>
      </c>
      <c r="F141" s="61"/>
      <c r="G141" s="97" t="s">
        <v>426</v>
      </c>
      <c r="H141" s="97" t="s">
        <v>426</v>
      </c>
      <c r="I141" s="97" t="s">
        <v>426</v>
      </c>
      <c r="J141" s="97" t="s">
        <v>426</v>
      </c>
      <c r="K141" s="97" t="s">
        <v>426</v>
      </c>
      <c r="L141" s="97" t="s">
        <v>426</v>
      </c>
      <c r="M141" s="97" t="s">
        <v>426</v>
      </c>
      <c r="N141" s="97" t="s">
        <v>426</v>
      </c>
      <c r="O141" s="97" t="s">
        <v>426</v>
      </c>
      <c r="P141" s="97" t="s">
        <v>426</v>
      </c>
      <c r="Q141" s="97" t="s">
        <v>426</v>
      </c>
      <c r="R141" s="97" t="s">
        <v>426</v>
      </c>
      <c r="S141" s="97" t="s">
        <v>426</v>
      </c>
      <c r="T141" s="97" t="s">
        <v>426</v>
      </c>
      <c r="U141" s="97" t="s">
        <v>426</v>
      </c>
      <c r="V141" s="97" t="s">
        <v>426</v>
      </c>
      <c r="W141" s="97" t="s">
        <v>426</v>
      </c>
      <c r="X141" s="97" t="s">
        <v>426</v>
      </c>
      <c r="Y141" s="97" t="s">
        <v>426</v>
      </c>
      <c r="Z141" s="97" t="s">
        <v>426</v>
      </c>
      <c r="AA141" s="97" t="s">
        <v>426</v>
      </c>
      <c r="AB141" s="97" t="s">
        <v>426</v>
      </c>
      <c r="AC141" s="97" t="s">
        <v>426</v>
      </c>
      <c r="AD141" s="97" t="s">
        <v>426</v>
      </c>
      <c r="AE141" s="97" t="s">
        <v>426</v>
      </c>
      <c r="AF141" s="97" t="s">
        <v>426</v>
      </c>
      <c r="AG141" s="97" t="s">
        <v>426</v>
      </c>
      <c r="AH141" s="97" t="s">
        <v>426</v>
      </c>
      <c r="AI141" s="97" t="s">
        <v>426</v>
      </c>
      <c r="AJ141" s="97" t="s">
        <v>426</v>
      </c>
      <c r="AK141" s="97" t="s">
        <v>426</v>
      </c>
      <c r="AL141" s="97" t="s">
        <v>426</v>
      </c>
      <c r="AM141" s="97" t="s">
        <v>426</v>
      </c>
      <c r="AN141" s="97" t="s">
        <v>426</v>
      </c>
      <c r="AO141" s="97" t="s">
        <v>426</v>
      </c>
      <c r="AP141" s="97" t="s">
        <v>426</v>
      </c>
      <c r="AQ141" s="97" t="s">
        <v>426</v>
      </c>
      <c r="AR141" s="97" t="s">
        <v>426</v>
      </c>
      <c r="AS141" s="97" t="s">
        <v>426</v>
      </c>
      <c r="AT141" s="97" t="s">
        <v>426</v>
      </c>
      <c r="AU141" s="97" t="s">
        <v>426</v>
      </c>
      <c r="AV141" s="97" t="s">
        <v>426</v>
      </c>
      <c r="AW141" s="97" t="s">
        <v>426</v>
      </c>
      <c r="AX141" s="97" t="s">
        <v>426</v>
      </c>
      <c r="AY141" s="97" t="s">
        <v>426</v>
      </c>
      <c r="AZ141" s="97" t="s">
        <v>427</v>
      </c>
      <c r="BA141" s="97" t="s">
        <v>427</v>
      </c>
      <c r="BB141" s="97" t="s">
        <v>427</v>
      </c>
      <c r="BC141" s="97" t="s">
        <v>427</v>
      </c>
      <c r="BD141" s="97" t="s">
        <v>427</v>
      </c>
      <c r="BE141" s="97" t="s">
        <v>427</v>
      </c>
      <c r="BF141" s="97" t="s">
        <v>427</v>
      </c>
      <c r="BG141" s="97" t="s">
        <v>427</v>
      </c>
      <c r="BH141" s="97" t="s">
        <v>427</v>
      </c>
      <c r="BI141" s="97" t="s">
        <v>427</v>
      </c>
      <c r="BJ141" s="97" t="s">
        <v>427</v>
      </c>
      <c r="BK141" s="97" t="s">
        <v>427</v>
      </c>
      <c r="BL141" s="97" t="s">
        <v>427</v>
      </c>
      <c r="BM141" s="97" t="s">
        <v>427</v>
      </c>
      <c r="BN141" s="97" t="s">
        <v>427</v>
      </c>
      <c r="BO141" s="97" t="s">
        <v>427</v>
      </c>
      <c r="BP141" s="97" t="s">
        <v>427</v>
      </c>
      <c r="BQ141" s="97" t="s">
        <v>427</v>
      </c>
      <c r="BR141" s="97" t="s">
        <v>427</v>
      </c>
      <c r="BS141" s="97" t="s">
        <v>427</v>
      </c>
      <c r="BT141" s="97" t="s">
        <v>427</v>
      </c>
      <c r="BU141" s="97" t="s">
        <v>427</v>
      </c>
      <c r="BV141" s="97" t="s">
        <v>427</v>
      </c>
      <c r="BW141" s="97" t="s">
        <v>427</v>
      </c>
      <c r="BX141" s="97" t="s">
        <v>427</v>
      </c>
      <c r="BY141" s="97" t="s">
        <v>427</v>
      </c>
      <c r="BZ141" s="97" t="s">
        <v>427</v>
      </c>
      <c r="CA141" s="97" t="s">
        <v>427</v>
      </c>
      <c r="CB141" s="97" t="s">
        <v>427</v>
      </c>
      <c r="CC141" s="97" t="s">
        <v>427</v>
      </c>
      <c r="CD141" s="97" t="s">
        <v>427</v>
      </c>
      <c r="CE141" s="97" t="s">
        <v>427</v>
      </c>
      <c r="CF141" s="97" t="s">
        <v>427</v>
      </c>
      <c r="CG141" s="97" t="s">
        <v>427</v>
      </c>
      <c r="CH141" s="97" t="s">
        <v>427</v>
      </c>
      <c r="CI141" s="97" t="s">
        <v>427</v>
      </c>
      <c r="CJ141" s="97" t="s">
        <v>427</v>
      </c>
      <c r="CK141" s="97" t="s">
        <v>427</v>
      </c>
      <c r="CL141" s="97" t="s">
        <v>427</v>
      </c>
      <c r="CM141" s="97" t="s">
        <v>427</v>
      </c>
      <c r="CN141" s="97" t="s">
        <v>427</v>
      </c>
      <c r="CO141" s="97" t="s">
        <v>427</v>
      </c>
      <c r="CP141" s="97" t="s">
        <v>427</v>
      </c>
      <c r="CQ141" s="97" t="s">
        <v>427</v>
      </c>
      <c r="CR141" s="97" t="s">
        <v>427</v>
      </c>
      <c r="CS141" s="55"/>
    </row>
    <row r="142" spans="1:271" x14ac:dyDescent="0.3">
      <c r="A142" s="67"/>
      <c r="B142" s="67"/>
      <c r="C142" s="56" t="s">
        <v>428</v>
      </c>
      <c r="F142" s="61"/>
      <c r="G142" s="66" t="s">
        <v>429</v>
      </c>
      <c r="H142" s="66" t="s">
        <v>429</v>
      </c>
      <c r="I142" s="66" t="s">
        <v>429</v>
      </c>
      <c r="J142" s="66" t="s">
        <v>429</v>
      </c>
      <c r="K142" s="66" t="s">
        <v>429</v>
      </c>
      <c r="L142" s="66" t="s">
        <v>429</v>
      </c>
      <c r="M142" s="66" t="s">
        <v>429</v>
      </c>
      <c r="N142" s="66" t="s">
        <v>429</v>
      </c>
      <c r="O142" s="66" t="s">
        <v>429</v>
      </c>
      <c r="P142" s="66" t="s">
        <v>429</v>
      </c>
      <c r="Q142" s="66" t="s">
        <v>429</v>
      </c>
      <c r="R142" s="66" t="s">
        <v>429</v>
      </c>
      <c r="S142" s="66" t="s">
        <v>429</v>
      </c>
      <c r="T142" s="66" t="s">
        <v>429</v>
      </c>
      <c r="U142" s="66" t="s">
        <v>429</v>
      </c>
      <c r="V142" s="66" t="s">
        <v>430</v>
      </c>
      <c r="W142" s="66" t="s">
        <v>430</v>
      </c>
      <c r="X142" s="66" t="s">
        <v>430</v>
      </c>
      <c r="Y142" s="66" t="s">
        <v>430</v>
      </c>
      <c r="Z142" s="66" t="s">
        <v>430</v>
      </c>
      <c r="AA142" s="66" t="s">
        <v>430</v>
      </c>
      <c r="AB142" s="66" t="s">
        <v>430</v>
      </c>
      <c r="AC142" s="66" t="s">
        <v>430</v>
      </c>
      <c r="AD142" s="66" t="s">
        <v>430</v>
      </c>
      <c r="AE142" s="66" t="s">
        <v>430</v>
      </c>
      <c r="AF142" s="66" t="s">
        <v>430</v>
      </c>
      <c r="AG142" s="66" t="s">
        <v>430</v>
      </c>
      <c r="AH142" s="66" t="s">
        <v>430</v>
      </c>
      <c r="AI142" s="66" t="s">
        <v>430</v>
      </c>
      <c r="AJ142" s="66" t="s">
        <v>430</v>
      </c>
      <c r="AK142" s="66" t="s">
        <v>431</v>
      </c>
      <c r="AL142" s="66" t="s">
        <v>431</v>
      </c>
      <c r="AM142" s="66" t="s">
        <v>431</v>
      </c>
      <c r="AN142" s="66" t="s">
        <v>431</v>
      </c>
      <c r="AO142" s="66" t="s">
        <v>431</v>
      </c>
      <c r="AP142" s="66" t="s">
        <v>431</v>
      </c>
      <c r="AQ142" s="66" t="s">
        <v>431</v>
      </c>
      <c r="AR142" s="66" t="s">
        <v>431</v>
      </c>
      <c r="AS142" s="66" t="s">
        <v>431</v>
      </c>
      <c r="AT142" s="66" t="s">
        <v>431</v>
      </c>
      <c r="AU142" s="66" t="s">
        <v>431</v>
      </c>
      <c r="AV142" s="66" t="s">
        <v>431</v>
      </c>
      <c r="AW142" s="66" t="s">
        <v>431</v>
      </c>
      <c r="AX142" s="66" t="s">
        <v>431</v>
      </c>
      <c r="AY142" s="66" t="s">
        <v>431</v>
      </c>
      <c r="AZ142" s="66" t="s">
        <v>429</v>
      </c>
      <c r="BA142" s="66" t="s">
        <v>429</v>
      </c>
      <c r="BB142" s="66" t="s">
        <v>429</v>
      </c>
      <c r="BC142" s="66" t="s">
        <v>429</v>
      </c>
      <c r="BD142" s="66" t="s">
        <v>429</v>
      </c>
      <c r="BE142" s="66" t="s">
        <v>429</v>
      </c>
      <c r="BF142" s="66" t="s">
        <v>429</v>
      </c>
      <c r="BG142" s="66" t="s">
        <v>429</v>
      </c>
      <c r="BH142" s="66" t="s">
        <v>429</v>
      </c>
      <c r="BI142" s="66" t="s">
        <v>429</v>
      </c>
      <c r="BJ142" s="66" t="s">
        <v>429</v>
      </c>
      <c r="BK142" s="66" t="s">
        <v>429</v>
      </c>
      <c r="BL142" s="66" t="s">
        <v>429</v>
      </c>
      <c r="BM142" s="66" t="s">
        <v>429</v>
      </c>
      <c r="BN142" s="66" t="s">
        <v>429</v>
      </c>
      <c r="BO142" s="66" t="s">
        <v>430</v>
      </c>
      <c r="BP142" s="66" t="s">
        <v>430</v>
      </c>
      <c r="BQ142" s="66" t="s">
        <v>430</v>
      </c>
      <c r="BR142" s="66" t="s">
        <v>430</v>
      </c>
      <c r="BS142" s="66" t="s">
        <v>430</v>
      </c>
      <c r="BT142" s="66" t="s">
        <v>430</v>
      </c>
      <c r="BU142" s="66" t="s">
        <v>430</v>
      </c>
      <c r="BV142" s="66" t="s">
        <v>430</v>
      </c>
      <c r="BW142" s="66" t="s">
        <v>430</v>
      </c>
      <c r="BX142" s="66" t="s">
        <v>430</v>
      </c>
      <c r="BY142" s="66" t="s">
        <v>430</v>
      </c>
      <c r="BZ142" s="66" t="s">
        <v>430</v>
      </c>
      <c r="CA142" s="66" t="s">
        <v>430</v>
      </c>
      <c r="CB142" s="66" t="s">
        <v>430</v>
      </c>
      <c r="CC142" s="66" t="s">
        <v>430</v>
      </c>
      <c r="CD142" s="66" t="s">
        <v>431</v>
      </c>
      <c r="CE142" s="66" t="s">
        <v>431</v>
      </c>
      <c r="CF142" s="66" t="s">
        <v>431</v>
      </c>
      <c r="CG142" s="66" t="s">
        <v>431</v>
      </c>
      <c r="CH142" s="66" t="s">
        <v>431</v>
      </c>
      <c r="CI142" s="66" t="s">
        <v>431</v>
      </c>
      <c r="CJ142" s="66" t="s">
        <v>431</v>
      </c>
      <c r="CK142" s="66" t="s">
        <v>431</v>
      </c>
      <c r="CL142" s="66" t="s">
        <v>431</v>
      </c>
      <c r="CM142" s="66" t="s">
        <v>431</v>
      </c>
      <c r="CN142" s="66" t="s">
        <v>431</v>
      </c>
      <c r="CO142" s="66" t="s">
        <v>431</v>
      </c>
      <c r="CP142" s="66" t="s">
        <v>431</v>
      </c>
      <c r="CQ142" s="66" t="s">
        <v>431</v>
      </c>
      <c r="CR142" s="66" t="s">
        <v>431</v>
      </c>
      <c r="CS142" s="55"/>
    </row>
    <row r="143" spans="1:271" x14ac:dyDescent="0.3">
      <c r="A143" s="99"/>
      <c r="B143" s="99"/>
      <c r="C143" s="56" t="s">
        <v>100</v>
      </c>
      <c r="G143" s="66">
        <v>0</v>
      </c>
      <c r="H143" s="66">
        <v>0</v>
      </c>
      <c r="I143" s="66">
        <v>0</v>
      </c>
      <c r="J143" s="66">
        <v>0</v>
      </c>
      <c r="K143" s="66">
        <v>0</v>
      </c>
      <c r="L143" s="66">
        <v>1</v>
      </c>
      <c r="M143" s="66">
        <v>1</v>
      </c>
      <c r="N143" s="66">
        <v>1</v>
      </c>
      <c r="O143" s="66">
        <v>1</v>
      </c>
      <c r="P143" s="66">
        <v>1</v>
      </c>
      <c r="Q143" s="66">
        <v>2</v>
      </c>
      <c r="R143" s="66">
        <v>2</v>
      </c>
      <c r="S143" s="66">
        <v>2</v>
      </c>
      <c r="T143" s="66">
        <v>2</v>
      </c>
      <c r="U143" s="66">
        <v>2</v>
      </c>
      <c r="V143" s="66">
        <v>0</v>
      </c>
      <c r="W143" s="66">
        <v>0</v>
      </c>
      <c r="X143" s="66">
        <v>0</v>
      </c>
      <c r="Y143" s="66">
        <v>0</v>
      </c>
      <c r="Z143" s="66">
        <v>0</v>
      </c>
      <c r="AA143" s="66">
        <v>1</v>
      </c>
      <c r="AB143" s="66">
        <v>1</v>
      </c>
      <c r="AC143" s="66">
        <v>1</v>
      </c>
      <c r="AD143" s="66">
        <v>1</v>
      </c>
      <c r="AE143" s="66">
        <v>1</v>
      </c>
      <c r="AF143" s="66">
        <v>2</v>
      </c>
      <c r="AG143" s="66">
        <v>2</v>
      </c>
      <c r="AH143" s="66">
        <v>2</v>
      </c>
      <c r="AI143" s="66">
        <v>2</v>
      </c>
      <c r="AJ143" s="66">
        <v>2</v>
      </c>
      <c r="AK143" s="66">
        <v>0</v>
      </c>
      <c r="AL143" s="66">
        <v>0</v>
      </c>
      <c r="AM143" s="66">
        <v>0</v>
      </c>
      <c r="AN143" s="66">
        <v>0</v>
      </c>
      <c r="AO143" s="66">
        <v>0</v>
      </c>
      <c r="AP143" s="66">
        <v>1</v>
      </c>
      <c r="AQ143" s="66">
        <v>1</v>
      </c>
      <c r="AR143" s="66">
        <v>1</v>
      </c>
      <c r="AS143" s="66">
        <v>1</v>
      </c>
      <c r="AT143" s="66">
        <v>1</v>
      </c>
      <c r="AU143" s="66">
        <v>2</v>
      </c>
      <c r="AV143" s="66">
        <v>2</v>
      </c>
      <c r="AW143" s="66">
        <v>2</v>
      </c>
      <c r="AX143" s="66">
        <v>2</v>
      </c>
      <c r="AY143" s="66">
        <v>2</v>
      </c>
      <c r="AZ143" s="66">
        <v>0</v>
      </c>
      <c r="BA143" s="66">
        <v>0</v>
      </c>
      <c r="BB143" s="66">
        <v>0</v>
      </c>
      <c r="BC143" s="66">
        <v>0</v>
      </c>
      <c r="BD143" s="66">
        <v>0</v>
      </c>
      <c r="BE143" s="66">
        <v>1</v>
      </c>
      <c r="BF143" s="66">
        <v>1</v>
      </c>
      <c r="BG143" s="66">
        <v>1</v>
      </c>
      <c r="BH143" s="66">
        <v>1</v>
      </c>
      <c r="BI143" s="66">
        <v>1</v>
      </c>
      <c r="BJ143" s="66">
        <v>2</v>
      </c>
      <c r="BK143" s="66">
        <v>2</v>
      </c>
      <c r="BL143" s="66">
        <v>2</v>
      </c>
      <c r="BM143" s="66">
        <v>2</v>
      </c>
      <c r="BN143" s="66">
        <v>2</v>
      </c>
      <c r="BO143" s="66">
        <v>0</v>
      </c>
      <c r="BP143" s="66">
        <v>0</v>
      </c>
      <c r="BQ143" s="66">
        <v>0</v>
      </c>
      <c r="BR143" s="66">
        <v>0</v>
      </c>
      <c r="BS143" s="66">
        <v>0</v>
      </c>
      <c r="BT143" s="66">
        <v>1</v>
      </c>
      <c r="BU143" s="66">
        <v>1</v>
      </c>
      <c r="BV143" s="66">
        <v>1</v>
      </c>
      <c r="BW143" s="66">
        <v>1</v>
      </c>
      <c r="BX143" s="66">
        <v>1</v>
      </c>
      <c r="BY143" s="66">
        <v>2</v>
      </c>
      <c r="BZ143" s="66">
        <v>2</v>
      </c>
      <c r="CA143" s="66">
        <v>2</v>
      </c>
      <c r="CB143" s="66">
        <v>2</v>
      </c>
      <c r="CC143" s="66">
        <v>2</v>
      </c>
      <c r="CD143" s="66">
        <v>0</v>
      </c>
      <c r="CE143" s="66">
        <v>0</v>
      </c>
      <c r="CF143" s="66">
        <v>0</v>
      </c>
      <c r="CG143" s="66">
        <v>0</v>
      </c>
      <c r="CH143" s="66">
        <v>0</v>
      </c>
      <c r="CI143" s="66">
        <v>1</v>
      </c>
      <c r="CJ143" s="66">
        <v>1</v>
      </c>
      <c r="CK143" s="66">
        <v>1</v>
      </c>
      <c r="CL143" s="66">
        <v>1</v>
      </c>
      <c r="CM143" s="66">
        <v>1</v>
      </c>
      <c r="CN143" s="66">
        <v>2</v>
      </c>
      <c r="CO143" s="66">
        <v>2</v>
      </c>
      <c r="CP143" s="66">
        <v>2</v>
      </c>
      <c r="CQ143" s="66">
        <v>2</v>
      </c>
      <c r="CR143" s="66">
        <v>2</v>
      </c>
      <c r="CS143" s="55"/>
    </row>
    <row r="144" spans="1:271" x14ac:dyDescent="0.3">
      <c r="A144" s="99"/>
      <c r="B144" s="99"/>
      <c r="C144" s="56" t="s">
        <v>432</v>
      </c>
      <c r="G144" s="66">
        <v>70</v>
      </c>
      <c r="H144" s="66">
        <v>65</v>
      </c>
      <c r="I144" s="66">
        <v>60</v>
      </c>
      <c r="J144" s="66">
        <v>55</v>
      </c>
      <c r="K144" s="66">
        <v>50</v>
      </c>
      <c r="L144" s="66">
        <v>70</v>
      </c>
      <c r="M144" s="66">
        <v>65</v>
      </c>
      <c r="N144" s="66">
        <v>60</v>
      </c>
      <c r="O144" s="66">
        <v>55</v>
      </c>
      <c r="P144" s="66">
        <v>50</v>
      </c>
      <c r="Q144" s="66">
        <v>70</v>
      </c>
      <c r="R144" s="66">
        <v>65</v>
      </c>
      <c r="S144" s="66">
        <v>65</v>
      </c>
      <c r="T144" s="66">
        <v>55</v>
      </c>
      <c r="U144" s="66">
        <v>50</v>
      </c>
      <c r="V144" s="66">
        <v>70</v>
      </c>
      <c r="W144" s="66">
        <v>65</v>
      </c>
      <c r="X144" s="66">
        <v>60</v>
      </c>
      <c r="Y144" s="66">
        <v>55</v>
      </c>
      <c r="Z144" s="66">
        <v>50</v>
      </c>
      <c r="AA144" s="66">
        <v>70</v>
      </c>
      <c r="AB144" s="66">
        <v>65</v>
      </c>
      <c r="AC144" s="66">
        <v>60</v>
      </c>
      <c r="AD144" s="66">
        <v>55</v>
      </c>
      <c r="AE144" s="66">
        <v>50</v>
      </c>
      <c r="AF144" s="66">
        <v>70</v>
      </c>
      <c r="AG144" s="66">
        <v>65</v>
      </c>
      <c r="AH144" s="66">
        <v>60</v>
      </c>
      <c r="AI144" s="66">
        <v>55</v>
      </c>
      <c r="AJ144" s="66">
        <v>50</v>
      </c>
      <c r="AK144" s="66">
        <v>70</v>
      </c>
      <c r="AL144" s="66">
        <v>65</v>
      </c>
      <c r="AM144" s="66">
        <v>60</v>
      </c>
      <c r="AN144" s="66">
        <v>55</v>
      </c>
      <c r="AO144" s="66">
        <v>50</v>
      </c>
      <c r="AP144" s="66">
        <v>70</v>
      </c>
      <c r="AQ144" s="66">
        <v>65</v>
      </c>
      <c r="AR144" s="66">
        <v>60</v>
      </c>
      <c r="AS144" s="66">
        <v>55</v>
      </c>
      <c r="AT144" s="66">
        <v>50</v>
      </c>
      <c r="AU144" s="66">
        <v>70</v>
      </c>
      <c r="AV144" s="66">
        <v>65</v>
      </c>
      <c r="AW144" s="66">
        <v>60</v>
      </c>
      <c r="AX144" s="66">
        <v>55</v>
      </c>
      <c r="AY144" s="66">
        <v>50</v>
      </c>
      <c r="AZ144" s="66">
        <v>70</v>
      </c>
      <c r="BA144" s="66">
        <v>65</v>
      </c>
      <c r="BB144" s="66">
        <v>60</v>
      </c>
      <c r="BC144" s="66">
        <v>55</v>
      </c>
      <c r="BD144" s="66">
        <v>50</v>
      </c>
      <c r="BE144" s="66">
        <v>70</v>
      </c>
      <c r="BF144" s="66">
        <v>65</v>
      </c>
      <c r="BG144" s="66">
        <v>60</v>
      </c>
      <c r="BH144" s="66">
        <v>55</v>
      </c>
      <c r="BI144" s="66">
        <v>50</v>
      </c>
      <c r="BJ144" s="66">
        <v>70</v>
      </c>
      <c r="BK144" s="66">
        <v>65</v>
      </c>
      <c r="BL144" s="66">
        <v>60</v>
      </c>
      <c r="BM144" s="66">
        <v>55</v>
      </c>
      <c r="BN144" s="66">
        <v>50</v>
      </c>
      <c r="BO144" s="66">
        <v>70</v>
      </c>
      <c r="BP144" s="66">
        <v>65</v>
      </c>
      <c r="BQ144" s="66">
        <v>60</v>
      </c>
      <c r="BR144" s="66">
        <v>55</v>
      </c>
      <c r="BS144" s="66">
        <v>50</v>
      </c>
      <c r="BT144" s="66">
        <v>70</v>
      </c>
      <c r="BU144" s="66">
        <v>65</v>
      </c>
      <c r="BV144" s="66">
        <v>60</v>
      </c>
      <c r="BW144" s="66">
        <v>55</v>
      </c>
      <c r="BX144" s="66">
        <v>50</v>
      </c>
      <c r="BY144" s="66">
        <v>70</v>
      </c>
      <c r="BZ144" s="66">
        <v>65</v>
      </c>
      <c r="CA144" s="66">
        <v>60</v>
      </c>
      <c r="CB144" s="66">
        <v>55</v>
      </c>
      <c r="CC144" s="66">
        <v>50</v>
      </c>
      <c r="CD144" s="66">
        <v>70</v>
      </c>
      <c r="CE144" s="66">
        <v>65</v>
      </c>
      <c r="CF144" s="66">
        <v>60</v>
      </c>
      <c r="CG144" s="66">
        <v>55</v>
      </c>
      <c r="CH144" s="66">
        <v>50</v>
      </c>
      <c r="CI144" s="66">
        <v>70</v>
      </c>
      <c r="CJ144" s="66">
        <v>65</v>
      </c>
      <c r="CK144" s="66">
        <v>60</v>
      </c>
      <c r="CL144" s="66">
        <v>55</v>
      </c>
      <c r="CM144" s="66">
        <v>50</v>
      </c>
      <c r="CN144" s="66">
        <v>70</v>
      </c>
      <c r="CO144" s="66">
        <v>65</v>
      </c>
      <c r="CP144" s="66">
        <v>60</v>
      </c>
      <c r="CQ144" s="66">
        <v>55</v>
      </c>
      <c r="CR144" s="66">
        <v>50</v>
      </c>
      <c r="CS144" s="55"/>
    </row>
    <row r="145" spans="1:271" x14ac:dyDescent="0.3">
      <c r="A145" s="67"/>
      <c r="B145" s="67"/>
      <c r="C145" s="56" t="s">
        <v>84</v>
      </c>
      <c r="E145" s="68">
        <v>90</v>
      </c>
      <c r="G145" s="66"/>
      <c r="H145" s="66"/>
      <c r="I145" s="66"/>
      <c r="J145" s="66"/>
      <c r="K145" s="66"/>
      <c r="L145" s="66"/>
      <c r="M145" s="66"/>
      <c r="N145" s="66"/>
      <c r="O145" s="66"/>
      <c r="P145" s="66"/>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55"/>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row>
    <row r="146" spans="1:271" x14ac:dyDescent="0.3">
      <c r="A146" s="67"/>
      <c r="B146" s="67"/>
      <c r="E146" s="69"/>
      <c r="G146" s="66"/>
      <c r="H146" s="66"/>
      <c r="I146" s="66"/>
      <c r="J146" s="66"/>
      <c r="K146" s="66"/>
      <c r="L146" s="66"/>
      <c r="M146" s="66"/>
      <c r="N146" s="66"/>
      <c r="O146" s="66"/>
      <c r="P146" s="66"/>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55"/>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row>
    <row r="147" spans="1:271" x14ac:dyDescent="0.3">
      <c r="A147" s="62" t="s">
        <v>86</v>
      </c>
      <c r="B147" s="64"/>
      <c r="C147" s="64"/>
      <c r="D147" s="69" t="s">
        <v>64</v>
      </c>
      <c r="E147" s="69"/>
      <c r="G147" s="98" t="s">
        <v>433</v>
      </c>
      <c r="H147" s="98" t="s">
        <v>434</v>
      </c>
      <c r="I147" s="98" t="s">
        <v>435</v>
      </c>
      <c r="J147" s="98" t="s">
        <v>436</v>
      </c>
      <c r="K147" s="98" t="s">
        <v>437</v>
      </c>
      <c r="L147" s="98" t="s">
        <v>438</v>
      </c>
      <c r="M147" s="98" t="s">
        <v>439</v>
      </c>
      <c r="N147" s="98" t="s">
        <v>440</v>
      </c>
      <c r="O147" s="98" t="s">
        <v>441</v>
      </c>
      <c r="P147" s="98" t="s">
        <v>442</v>
      </c>
      <c r="Q147" s="98" t="s">
        <v>443</v>
      </c>
      <c r="R147" s="98" t="s">
        <v>444</v>
      </c>
      <c r="S147" s="98" t="s">
        <v>444</v>
      </c>
      <c r="T147" s="98" t="s">
        <v>445</v>
      </c>
      <c r="U147" s="98" t="s">
        <v>446</v>
      </c>
      <c r="V147" s="98" t="s">
        <v>447</v>
      </c>
      <c r="W147" s="98" t="s">
        <v>448</v>
      </c>
      <c r="X147" s="98" t="s">
        <v>449</v>
      </c>
      <c r="Y147" s="98" t="s">
        <v>450</v>
      </c>
      <c r="Z147" s="98" t="s">
        <v>451</v>
      </c>
      <c r="AA147" s="98" t="s">
        <v>452</v>
      </c>
      <c r="AB147" s="98" t="s">
        <v>453</v>
      </c>
      <c r="AC147" s="98" t="s">
        <v>454</v>
      </c>
      <c r="AD147" s="98" t="s">
        <v>455</v>
      </c>
      <c r="AE147" s="98" t="s">
        <v>456</v>
      </c>
      <c r="AF147" s="98" t="s">
        <v>457</v>
      </c>
      <c r="AG147" s="98" t="s">
        <v>458</v>
      </c>
      <c r="AH147" s="98" t="s">
        <v>459</v>
      </c>
      <c r="AI147" s="98" t="s">
        <v>460</v>
      </c>
      <c r="AJ147" s="98" t="s">
        <v>461</v>
      </c>
      <c r="AK147" s="98" t="s">
        <v>462</v>
      </c>
      <c r="AL147" s="98" t="s">
        <v>463</v>
      </c>
      <c r="AM147" s="98" t="s">
        <v>464</v>
      </c>
      <c r="AN147" s="98" t="s">
        <v>465</v>
      </c>
      <c r="AO147" s="98" t="s">
        <v>466</v>
      </c>
      <c r="AP147" s="98" t="s">
        <v>467</v>
      </c>
      <c r="AQ147" s="98" t="s">
        <v>468</v>
      </c>
      <c r="AR147" s="98" t="s">
        <v>469</v>
      </c>
      <c r="AS147" s="98" t="s">
        <v>470</v>
      </c>
      <c r="AT147" s="98" t="s">
        <v>471</v>
      </c>
      <c r="AU147" s="98" t="s">
        <v>472</v>
      </c>
      <c r="AV147" s="98" t="s">
        <v>473</v>
      </c>
      <c r="AW147" s="98" t="s">
        <v>474</v>
      </c>
      <c r="AX147" s="98" t="s">
        <v>475</v>
      </c>
      <c r="AY147" s="98" t="s">
        <v>476</v>
      </c>
      <c r="AZ147" s="98" t="s">
        <v>477</v>
      </c>
      <c r="BA147" s="98" t="s">
        <v>478</v>
      </c>
      <c r="BB147" s="98" t="s">
        <v>479</v>
      </c>
      <c r="BC147" s="98" t="s">
        <v>480</v>
      </c>
      <c r="BD147" s="98" t="s">
        <v>481</v>
      </c>
      <c r="BE147" s="98" t="s">
        <v>482</v>
      </c>
      <c r="BF147" s="98" t="s">
        <v>483</v>
      </c>
      <c r="BG147" s="98" t="s">
        <v>484</v>
      </c>
      <c r="BH147" s="98" t="s">
        <v>485</v>
      </c>
      <c r="BI147" s="98" t="s">
        <v>486</v>
      </c>
      <c r="BJ147" s="98" t="s">
        <v>487</v>
      </c>
      <c r="BK147" s="98" t="s">
        <v>488</v>
      </c>
      <c r="BL147" s="98" t="s">
        <v>489</v>
      </c>
      <c r="BM147" s="98" t="s">
        <v>490</v>
      </c>
      <c r="BN147" s="98" t="s">
        <v>491</v>
      </c>
      <c r="BO147" s="98" t="s">
        <v>492</v>
      </c>
      <c r="BP147" s="98" t="s">
        <v>493</v>
      </c>
      <c r="BQ147" s="98" t="s">
        <v>494</v>
      </c>
      <c r="BR147" s="98" t="s">
        <v>495</v>
      </c>
      <c r="BS147" s="98" t="s">
        <v>496</v>
      </c>
      <c r="BT147" s="98" t="s">
        <v>497</v>
      </c>
      <c r="BU147" s="98" t="s">
        <v>498</v>
      </c>
      <c r="BV147" s="98" t="s">
        <v>499</v>
      </c>
      <c r="BW147" s="98" t="s">
        <v>500</v>
      </c>
      <c r="BX147" s="98" t="s">
        <v>501</v>
      </c>
      <c r="BY147" s="98" t="s">
        <v>502</v>
      </c>
      <c r="BZ147" s="98" t="s">
        <v>503</v>
      </c>
      <c r="CA147" s="98" t="s">
        <v>504</v>
      </c>
      <c r="CB147" s="98" t="s">
        <v>505</v>
      </c>
      <c r="CC147" s="98" t="s">
        <v>506</v>
      </c>
      <c r="CD147" s="98" t="s">
        <v>507</v>
      </c>
      <c r="CE147" s="98" t="s">
        <v>508</v>
      </c>
      <c r="CF147" s="98" t="s">
        <v>509</v>
      </c>
      <c r="CG147" s="98" t="s">
        <v>510</v>
      </c>
      <c r="CH147" s="98" t="s">
        <v>511</v>
      </c>
      <c r="CI147" s="98" t="s">
        <v>512</v>
      </c>
      <c r="CJ147" s="98" t="s">
        <v>513</v>
      </c>
      <c r="CK147" s="98" t="s">
        <v>514</v>
      </c>
      <c r="CL147" s="98" t="s">
        <v>515</v>
      </c>
      <c r="CM147" s="98" t="s">
        <v>516</v>
      </c>
      <c r="CN147" s="98" t="s">
        <v>517</v>
      </c>
      <c r="CO147" s="98" t="s">
        <v>518</v>
      </c>
      <c r="CP147" s="98" t="s">
        <v>519</v>
      </c>
      <c r="CQ147" s="98" t="s">
        <v>520</v>
      </c>
      <c r="CR147" s="98" t="s">
        <v>521</v>
      </c>
      <c r="CS147" s="55"/>
    </row>
    <row r="148" spans="1:271" x14ac:dyDescent="0.3">
      <c r="A148" s="72"/>
      <c r="B148" s="72" t="s">
        <v>87</v>
      </c>
      <c r="C148" s="59" t="s">
        <v>88</v>
      </c>
      <c r="D148" s="69"/>
      <c r="E148" s="69"/>
      <c r="F148" s="69"/>
      <c r="G148" s="84">
        <v>1</v>
      </c>
      <c r="H148" s="84">
        <v>1.0699999999999967</v>
      </c>
      <c r="I148" s="84">
        <v>1.1399999999999963</v>
      </c>
      <c r="J148" s="84">
        <v>1.3500000000000245</v>
      </c>
      <c r="K148" s="84">
        <v>1.7</v>
      </c>
      <c r="L148" s="84">
        <v>1.2100000000001419</v>
      </c>
      <c r="M148" s="84">
        <v>1.2904999999998865</v>
      </c>
      <c r="N148" s="84">
        <v>1.3710000000001301</v>
      </c>
      <c r="O148" s="84">
        <v>1.6125000000004488</v>
      </c>
      <c r="P148" s="84">
        <v>2.0150000000004269</v>
      </c>
      <c r="Q148" s="84">
        <v>1.3499999999983403</v>
      </c>
      <c r="R148" s="84">
        <v>1.4375000000008054</v>
      </c>
      <c r="S148" s="84">
        <v>1.5250000000001651</v>
      </c>
      <c r="T148" s="84">
        <v>1.7875000000004404</v>
      </c>
      <c r="U148" s="84">
        <v>2.2250000000009913</v>
      </c>
      <c r="V148" s="84">
        <v>1.0699999999999272</v>
      </c>
      <c r="W148" s="84">
        <v>1.1435000000000008</v>
      </c>
      <c r="X148" s="84">
        <v>1.217000000000148</v>
      </c>
      <c r="Y148" s="84">
        <v>1.4374999999997644</v>
      </c>
      <c r="Z148" s="84">
        <v>1.80500000000026</v>
      </c>
      <c r="AA148" s="84">
        <v>1.2904999999999895</v>
      </c>
      <c r="AB148" s="84">
        <v>1.3750250000001014</v>
      </c>
      <c r="AC148" s="84">
        <v>1.4595499999997845</v>
      </c>
      <c r="AD148" s="84">
        <v>1.7131250000011327</v>
      </c>
      <c r="AE148" s="84">
        <v>2.1357500000007876</v>
      </c>
      <c r="AF148" s="84">
        <v>1.4980769230775588</v>
      </c>
      <c r="AG148" s="84">
        <v>1.5929807692302711</v>
      </c>
      <c r="AH148" s="84">
        <v>1.6878846153842348</v>
      </c>
      <c r="AI148" s="84">
        <v>1.972596153848257</v>
      </c>
      <c r="AJ148" s="84">
        <v>2.4471153846151483</v>
      </c>
      <c r="AK148" s="84">
        <v>1.140000000000015</v>
      </c>
      <c r="AL148" s="84">
        <v>1.2170000000000161</v>
      </c>
      <c r="AM148" s="84">
        <v>1.2939999999999638</v>
      </c>
      <c r="AN148" s="84">
        <v>1.5250000000000619</v>
      </c>
      <c r="AO148" s="84">
        <v>1.9099999999999187</v>
      </c>
      <c r="AP148" s="84">
        <v>1.3709999999999414</v>
      </c>
      <c r="AQ148" s="84">
        <v>1.4595499999999326</v>
      </c>
      <c r="AR148" s="84">
        <v>1.548100000000292</v>
      </c>
      <c r="AS148" s="84">
        <v>1.8137499999999689</v>
      </c>
      <c r="AT148" s="84">
        <v>2.2564999999995177</v>
      </c>
      <c r="AU148" s="84">
        <v>1</v>
      </c>
      <c r="AV148" s="84">
        <v>1</v>
      </c>
      <c r="AW148" s="84">
        <v>1</v>
      </c>
      <c r="AX148" s="84">
        <v>1</v>
      </c>
      <c r="AY148" s="84">
        <v>1</v>
      </c>
      <c r="AZ148" s="84">
        <v>1.2100000000000042</v>
      </c>
      <c r="BA148" s="84">
        <v>1.2904999999999969</v>
      </c>
      <c r="BB148" s="84">
        <v>1.3710000000000067</v>
      </c>
      <c r="BC148" s="84">
        <v>1.6125000000000398</v>
      </c>
      <c r="BD148" s="84">
        <v>2.0149999999998922</v>
      </c>
      <c r="BE148" s="84">
        <v>1.4514999999999618</v>
      </c>
      <c r="BF148" s="84">
        <v>1.544074999999979</v>
      </c>
      <c r="BG148" s="84">
        <v>1.6366500000001343</v>
      </c>
      <c r="BH148" s="84">
        <v>1.9143749999999262</v>
      </c>
      <c r="BI148" s="84">
        <v>2.3772500000001555</v>
      </c>
      <c r="BJ148" s="84">
        <v>1.612500000000807</v>
      </c>
      <c r="BK148" s="84">
        <v>1.7131249999997817</v>
      </c>
      <c r="BL148" s="84">
        <v>1.8137499999985627</v>
      </c>
      <c r="BM148" s="84">
        <v>2.11562500000033</v>
      </c>
      <c r="BN148" s="84">
        <v>2.6187499999987609</v>
      </c>
      <c r="BO148" s="84">
        <v>1.2905000000000604</v>
      </c>
      <c r="BP148" s="84">
        <v>1.3750249999999864</v>
      </c>
      <c r="BQ148" s="84">
        <v>1.4595499999999213</v>
      </c>
      <c r="BR148" s="84">
        <v>1.7131249999999878</v>
      </c>
      <c r="BS148" s="84">
        <v>2.1357500000001135</v>
      </c>
      <c r="BT148" s="84">
        <v>1.5440749999999406</v>
      </c>
      <c r="BU148" s="84">
        <v>1.6412787499999764</v>
      </c>
      <c r="BV148" s="84">
        <v>1.7384825000002642</v>
      </c>
      <c r="BW148" s="84">
        <v>2.0300937500001353</v>
      </c>
      <c r="BX148" s="84">
        <v>2.5161124999994731</v>
      </c>
      <c r="BY148" s="84">
        <v>1.7827884615380869</v>
      </c>
      <c r="BZ148" s="84">
        <v>1.8919278846155156</v>
      </c>
      <c r="CA148" s="84">
        <v>2.0010673076928773</v>
      </c>
      <c r="CB148" s="84">
        <v>2.3284855769224126</v>
      </c>
      <c r="CC148" s="84">
        <v>2.8741826923082749</v>
      </c>
      <c r="CD148" s="84">
        <v>1.3709999999999811</v>
      </c>
      <c r="CE148" s="84">
        <v>1.4595500000000101</v>
      </c>
      <c r="CF148" s="84">
        <v>1.5481000000000158</v>
      </c>
      <c r="CG148" s="84">
        <v>1.813750000000006</v>
      </c>
      <c r="CH148" s="84">
        <v>2.2564999999999746</v>
      </c>
      <c r="CI148" s="84">
        <v>1.6366500000000355</v>
      </c>
      <c r="CJ148" s="84">
        <v>1.7384825000000235</v>
      </c>
      <c r="CK148" s="84">
        <v>1.8403149999998101</v>
      </c>
      <c r="CL148" s="84">
        <v>2.1458125000000381</v>
      </c>
      <c r="CM148" s="84">
        <v>2.6549750000001291</v>
      </c>
      <c r="CN148" s="84">
        <v>1</v>
      </c>
      <c r="CO148" s="84">
        <v>1</v>
      </c>
      <c r="CP148" s="84">
        <v>1</v>
      </c>
      <c r="CQ148" s="84">
        <v>1</v>
      </c>
      <c r="CR148" s="84">
        <v>1</v>
      </c>
      <c r="CS148" s="55"/>
    </row>
    <row r="149" spans="1:271" x14ac:dyDescent="0.3">
      <c r="A149" s="72"/>
      <c r="B149" s="72"/>
      <c r="C149" s="59" t="s">
        <v>69</v>
      </c>
      <c r="D149" s="69"/>
      <c r="E149" s="69"/>
      <c r="F149" s="69"/>
      <c r="G149" s="85">
        <v>1.5170399999999695E-2</v>
      </c>
      <c r="H149" s="85">
        <v>1.1289600000000122E-2</v>
      </c>
      <c r="I149" s="85">
        <v>4.2335999999999485E-3</v>
      </c>
      <c r="J149" s="85">
        <v>3.1752000000000447E-3</v>
      </c>
      <c r="K149" s="85">
        <v>1.4111999999999458E-3</v>
      </c>
      <c r="L149" s="85">
        <v>5.4781999999997666E-3</v>
      </c>
      <c r="M149" s="85">
        <v>4.0768000000002136E-3</v>
      </c>
      <c r="N149" s="85">
        <v>1.5287999999999968E-3</v>
      </c>
      <c r="O149" s="85">
        <v>1.1465999999998866E-3</v>
      </c>
      <c r="P149" s="85">
        <v>5.0959999999999894E-4</v>
      </c>
      <c r="Q149" s="85">
        <v>4.2140000000023825E-4</v>
      </c>
      <c r="R149" s="85">
        <v>3.1359999999991395E-4</v>
      </c>
      <c r="S149" s="85">
        <v>1.1759999999993997E-4</v>
      </c>
      <c r="T149" s="85">
        <v>8.8199999999982737E-5</v>
      </c>
      <c r="U149" s="85">
        <v>3.9200000000016999E-5</v>
      </c>
      <c r="V149" s="85">
        <v>8.6688000000002541E-3</v>
      </c>
      <c r="W149" s="85">
        <v>6.4511999999999903E-3</v>
      </c>
      <c r="X149" s="85">
        <v>2.4191999999999547E-3</v>
      </c>
      <c r="Y149" s="85">
        <v>1.8144000000002158E-3</v>
      </c>
      <c r="Z149" s="85">
        <v>8.0639999999987388E-4</v>
      </c>
      <c r="AA149" s="85">
        <v>3.1304000000000887E-3</v>
      </c>
      <c r="AB149" s="85">
        <v>2.3296000000000427E-3</v>
      </c>
      <c r="AC149" s="85">
        <v>8.7360000000002991E-4</v>
      </c>
      <c r="AD149" s="85">
        <v>6.5519999999974488E-4</v>
      </c>
      <c r="AE149" s="85">
        <v>2.9119999999993595E-4</v>
      </c>
      <c r="AF149" s="85">
        <v>7.8259999999985563E-4</v>
      </c>
      <c r="AG149" s="85">
        <v>5.8240000000009395E-4</v>
      </c>
      <c r="AH149" s="85">
        <v>2.1840000000006299E-4</v>
      </c>
      <c r="AI149" s="85">
        <v>1.6379999999993622E-4</v>
      </c>
      <c r="AJ149" s="85">
        <v>7.2799999999983989E-5</v>
      </c>
      <c r="AK149" s="85">
        <v>1.9504799999999878E-2</v>
      </c>
      <c r="AL149" s="85">
        <v>1.451519999999995E-2</v>
      </c>
      <c r="AM149" s="85">
        <v>5.4431999999999814E-3</v>
      </c>
      <c r="AN149" s="85">
        <v>4.0823999999998195E-3</v>
      </c>
      <c r="AO149" s="85">
        <v>1.8144000000001048E-3</v>
      </c>
      <c r="AP149" s="85">
        <v>7.043400000000144E-3</v>
      </c>
      <c r="AQ149" s="85">
        <v>5.2416000000001794E-3</v>
      </c>
      <c r="AR149" s="85">
        <v>1.9655999999997897E-3</v>
      </c>
      <c r="AS149" s="85">
        <v>1.4741999999999811E-3</v>
      </c>
      <c r="AT149" s="85">
        <v>6.5520000000007794E-4</v>
      </c>
      <c r="AU149" s="85">
        <v>0</v>
      </c>
      <c r="AV149" s="85">
        <v>0</v>
      </c>
      <c r="AW149" s="85">
        <v>0</v>
      </c>
      <c r="AX149" s="85">
        <v>0</v>
      </c>
      <c r="AY149" s="85">
        <v>0</v>
      </c>
      <c r="AZ149" s="85">
        <v>1.5170400000000139E-2</v>
      </c>
      <c r="BA149" s="85">
        <v>1.1289600000000011E-2</v>
      </c>
      <c r="BB149" s="85">
        <v>4.2335999999999485E-3</v>
      </c>
      <c r="BC149" s="85">
        <v>3.1751999999999336E-3</v>
      </c>
      <c r="BD149" s="85">
        <v>1.4112000000000569E-3</v>
      </c>
      <c r="BE149" s="85">
        <v>5.4781999999999886E-3</v>
      </c>
      <c r="BF149" s="85">
        <v>4.0767999999999915E-3</v>
      </c>
      <c r="BG149" s="85">
        <v>1.5287999999999968E-3</v>
      </c>
      <c r="BH149" s="85">
        <v>1.1465999999999976E-3</v>
      </c>
      <c r="BI149" s="85">
        <v>5.0959999999999894E-4</v>
      </c>
      <c r="BJ149" s="85">
        <v>4.2139999999990518E-4</v>
      </c>
      <c r="BK149" s="85">
        <v>3.1360000000002497E-4</v>
      </c>
      <c r="BL149" s="85">
        <v>1.17600000000051E-4</v>
      </c>
      <c r="BM149" s="85">
        <v>8.8199999999982737E-5</v>
      </c>
      <c r="BN149" s="85">
        <v>3.9200000000016999E-5</v>
      </c>
      <c r="BO149" s="85">
        <v>8.66879999999981E-3</v>
      </c>
      <c r="BP149" s="85">
        <v>6.4511999999999903E-3</v>
      </c>
      <c r="BQ149" s="85">
        <v>2.4192000000000657E-3</v>
      </c>
      <c r="BR149" s="85">
        <v>1.8143999999999938E-3</v>
      </c>
      <c r="BS149" s="85">
        <v>8.0639999999998491E-4</v>
      </c>
      <c r="BT149" s="85">
        <v>3.1304000000000887E-3</v>
      </c>
      <c r="BU149" s="85">
        <v>2.3296000000000427E-3</v>
      </c>
      <c r="BV149" s="85">
        <v>8.7359999999991889E-4</v>
      </c>
      <c r="BW149" s="85">
        <v>6.5519999999996692E-4</v>
      </c>
      <c r="BX149" s="85">
        <v>2.9120000000004698E-4</v>
      </c>
      <c r="BY149" s="85">
        <v>7.8260000000007768E-4</v>
      </c>
      <c r="BZ149" s="85">
        <v>5.8239999999998293E-4</v>
      </c>
      <c r="CA149" s="85">
        <v>2.1839999999995197E-4</v>
      </c>
      <c r="CB149" s="85">
        <v>1.6380000000004724E-4</v>
      </c>
      <c r="CC149" s="85">
        <v>7.2799999999983989E-5</v>
      </c>
      <c r="CD149" s="85">
        <v>1.95048000000001E-2</v>
      </c>
      <c r="CE149" s="85">
        <v>1.451519999999995E-2</v>
      </c>
      <c r="CF149" s="85">
        <v>5.4431999999999814E-3</v>
      </c>
      <c r="CG149" s="85">
        <v>4.0824000000000416E-3</v>
      </c>
      <c r="CH149" s="85">
        <v>1.8143999999999938E-3</v>
      </c>
      <c r="CI149" s="85">
        <v>7.0433999999999219E-3</v>
      </c>
      <c r="CJ149" s="85">
        <v>5.2415999999999574E-3</v>
      </c>
      <c r="CK149" s="85">
        <v>1.9656000000001228E-3</v>
      </c>
      <c r="CL149" s="85">
        <v>1.4741999999999811E-3</v>
      </c>
      <c r="CM149" s="85">
        <v>6.5519999999996692E-4</v>
      </c>
      <c r="CN149" s="85">
        <v>0</v>
      </c>
      <c r="CO149" s="85">
        <v>0</v>
      </c>
      <c r="CP149" s="85">
        <v>0</v>
      </c>
      <c r="CQ149" s="85">
        <v>0</v>
      </c>
      <c r="CR149" s="85">
        <v>0</v>
      </c>
      <c r="CS149" s="55"/>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c r="IW149" s="61"/>
      <c r="IX149" s="61"/>
      <c r="IY149" s="61"/>
      <c r="IZ149" s="61"/>
      <c r="JA149" s="61"/>
      <c r="JB149" s="61"/>
      <c r="JC149" s="61"/>
      <c r="JD149" s="61"/>
      <c r="JE149" s="61"/>
      <c r="JF149" s="61"/>
      <c r="JG149" s="61"/>
      <c r="JH149" s="61"/>
      <c r="JI149" s="61"/>
      <c r="JJ149" s="61"/>
      <c r="JK149" s="61"/>
    </row>
    <row r="150" spans="1:271" x14ac:dyDescent="0.3">
      <c r="A150" s="72"/>
      <c r="B150" s="72" t="s">
        <v>89</v>
      </c>
      <c r="C150" s="59" t="s">
        <v>88</v>
      </c>
      <c r="D150" s="95"/>
      <c r="E150" s="95"/>
      <c r="F150" s="95"/>
      <c r="G150" s="87">
        <v>0.85436091061944219</v>
      </c>
      <c r="H150" s="87">
        <v>0.91213631899809411</v>
      </c>
      <c r="I150" s="87">
        <v>0.95340845253118078</v>
      </c>
      <c r="J150" s="87">
        <v>0.96979672900581004</v>
      </c>
      <c r="K150" s="87">
        <v>0.98769386804207115</v>
      </c>
      <c r="L150" s="87">
        <v>0.95178171024956426</v>
      </c>
      <c r="M150" s="87">
        <v>0.96891454499262897</v>
      </c>
      <c r="N150" s="87">
        <v>0.98325063477559993</v>
      </c>
      <c r="O150" s="87">
        <v>0.98931246410414808</v>
      </c>
      <c r="P150" s="87">
        <v>0.99573444634373387</v>
      </c>
      <c r="Q150" s="87">
        <v>0.99591915530722031</v>
      </c>
      <c r="R150" s="87">
        <v>0.99734152493509254</v>
      </c>
      <c r="S150" s="87">
        <v>0.99857366071249742</v>
      </c>
      <c r="T150" s="87">
        <v>0.99910130743931558</v>
      </c>
      <c r="U150" s="87">
        <v>0.99964665535079855</v>
      </c>
      <c r="V150" s="87">
        <v>0.90559287851589143</v>
      </c>
      <c r="W150" s="87">
        <v>0.94039594611608113</v>
      </c>
      <c r="X150" s="87">
        <v>0.96779113344578216</v>
      </c>
      <c r="Y150" s="87">
        <v>0.979127765092078</v>
      </c>
      <c r="Z150" s="87">
        <v>0.99152074131678636</v>
      </c>
      <c r="AA150" s="87">
        <v>0.96659966992539759</v>
      </c>
      <c r="AB150" s="87">
        <v>0.97838617035349107</v>
      </c>
      <c r="AC150" s="87">
        <v>0.9883779255251901</v>
      </c>
      <c r="AD150" s="87">
        <v>0.99262164746009307</v>
      </c>
      <c r="AE150" s="87">
        <v>0.99707242114325867</v>
      </c>
      <c r="AF150" s="87">
        <v>0.99713477976082909</v>
      </c>
      <c r="AG150" s="87">
        <v>0.99814376309216346</v>
      </c>
      <c r="AH150" s="87">
        <v>0.99901152570088758</v>
      </c>
      <c r="AI150" s="87">
        <v>0.99938099940141656</v>
      </c>
      <c r="AJ150" s="87">
        <v>0.99975817429017655</v>
      </c>
      <c r="AK150" s="87">
        <v>0.93762893736195418</v>
      </c>
      <c r="AL150" s="87">
        <v>0.95954756282967879</v>
      </c>
      <c r="AM150" s="87">
        <v>0.97780959902025533</v>
      </c>
      <c r="AN150" s="87">
        <v>0.98557586190819524</v>
      </c>
      <c r="AO150" s="87">
        <v>0.99413252333927771</v>
      </c>
      <c r="AP150" s="87">
        <v>0.97838970354462218</v>
      </c>
      <c r="AQ150" s="87">
        <v>0.9859322489373572</v>
      </c>
      <c r="AR150" s="87">
        <v>0.99241240360401695</v>
      </c>
      <c r="AS150" s="87">
        <v>0.99518310033018653</v>
      </c>
      <c r="AT150" s="87">
        <v>0.99808989858310349</v>
      </c>
      <c r="AU150" s="87">
        <v>1</v>
      </c>
      <c r="AV150" s="87">
        <v>1</v>
      </c>
      <c r="AW150" s="87">
        <v>1</v>
      </c>
      <c r="AX150" s="87">
        <v>1</v>
      </c>
      <c r="AY150" s="87">
        <v>1</v>
      </c>
      <c r="AZ150" s="87">
        <v>0.91888092698372081</v>
      </c>
      <c r="BA150" s="87">
        <v>0.94860837475114101</v>
      </c>
      <c r="BB150" s="87">
        <v>0.97244021688497406</v>
      </c>
      <c r="BC150" s="87">
        <v>0.98233360997148089</v>
      </c>
      <c r="BD150" s="87">
        <v>0.99290466202735328</v>
      </c>
      <c r="BE150" s="87">
        <v>0.97127603343671942</v>
      </c>
      <c r="BF150" s="87">
        <v>0.98152058696105782</v>
      </c>
      <c r="BG150" s="87">
        <v>0.99016302118157951</v>
      </c>
      <c r="BH150" s="87">
        <v>0.99381239362792795</v>
      </c>
      <c r="BI150" s="87">
        <v>0.99756861390660556</v>
      </c>
      <c r="BJ150" s="87">
        <v>0.99754909525421176</v>
      </c>
      <c r="BK150" s="87">
        <v>0.99842416049765437</v>
      </c>
      <c r="BL150" s="87">
        <v>0.99916918876963889</v>
      </c>
      <c r="BM150" s="87">
        <v>0.9994839125816799</v>
      </c>
      <c r="BN150" s="87">
        <v>0.99980008210919624</v>
      </c>
      <c r="BO150" s="87">
        <v>0.94478021890649067</v>
      </c>
      <c r="BP150" s="87">
        <v>0.96451936910128344</v>
      </c>
      <c r="BQ150" s="87">
        <v>0.98089924022921471</v>
      </c>
      <c r="BR150" s="87">
        <v>0.98780011371525134</v>
      </c>
      <c r="BS150" s="87">
        <v>0.99512431803765711</v>
      </c>
      <c r="BT150" s="87">
        <v>0.98004800138119286</v>
      </c>
      <c r="BU150" s="87">
        <v>0.98717000381338393</v>
      </c>
      <c r="BV150" s="87">
        <v>0.99319721948210105</v>
      </c>
      <c r="BW150" s="87">
        <v>0.99574194338326272</v>
      </c>
      <c r="BX150" s="87">
        <v>0.99833603200381837</v>
      </c>
      <c r="BY150" s="87">
        <v>0.99829214311296566</v>
      </c>
      <c r="BZ150" s="87">
        <v>0.99890672750161003</v>
      </c>
      <c r="CA150" s="87">
        <v>0.99942705977469737</v>
      </c>
      <c r="CB150" s="87">
        <v>0.99964586977528891</v>
      </c>
      <c r="CC150" s="87">
        <v>0.99986354956640833</v>
      </c>
      <c r="CD150" s="87">
        <v>0.99348580832605049</v>
      </c>
      <c r="CE150" s="87">
        <v>0.99386497266503304</v>
      </c>
      <c r="CF150" s="87">
        <v>0.99543934171943949</v>
      </c>
      <c r="CG150" s="87">
        <v>0.99649945734453871</v>
      </c>
      <c r="CH150" s="100">
        <v>0.99837138437084227</v>
      </c>
      <c r="CI150" s="87">
        <v>0.98700694368404462</v>
      </c>
      <c r="CJ150" s="87">
        <v>0.99162576366150201</v>
      </c>
      <c r="CK150" s="87">
        <v>0.99555658464261176</v>
      </c>
      <c r="CL150" s="87">
        <v>0.99722058510642564</v>
      </c>
      <c r="CM150" s="87">
        <v>0.99891494945488291</v>
      </c>
      <c r="CN150" s="87">
        <v>1</v>
      </c>
      <c r="CO150" s="87">
        <v>1</v>
      </c>
      <c r="CP150" s="87">
        <v>1</v>
      </c>
      <c r="CQ150" s="87">
        <v>1</v>
      </c>
      <c r="CR150" s="87">
        <v>1</v>
      </c>
      <c r="CS150" s="55"/>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c r="IW150" s="61"/>
      <c r="IX150" s="61"/>
      <c r="IY150" s="61"/>
      <c r="IZ150" s="61"/>
      <c r="JA150" s="61"/>
      <c r="JB150" s="61"/>
      <c r="JC150" s="61"/>
      <c r="JD150" s="61"/>
      <c r="JE150" s="61"/>
      <c r="JF150" s="61"/>
      <c r="JG150" s="61"/>
      <c r="JH150" s="61"/>
      <c r="JI150" s="61"/>
      <c r="JJ150" s="61"/>
      <c r="JK150" s="61"/>
    </row>
    <row r="151" spans="1:271" x14ac:dyDescent="0.3">
      <c r="A151" s="72"/>
      <c r="B151" s="72"/>
      <c r="C151" s="59" t="s">
        <v>69</v>
      </c>
      <c r="D151" s="76"/>
      <c r="E151" s="76"/>
      <c r="F151" s="76"/>
      <c r="G151" s="87">
        <v>0.72000000000000031</v>
      </c>
      <c r="H151" s="87">
        <v>0.84040000000000026</v>
      </c>
      <c r="I151" s="87">
        <v>0.93000000000000071</v>
      </c>
      <c r="J151" s="87">
        <v>0.96360000000000046</v>
      </c>
      <c r="K151" s="87">
        <v>0.98880000000000001</v>
      </c>
      <c r="L151" s="87">
        <v>0.92160000000000009</v>
      </c>
      <c r="M151" s="87">
        <v>0.95531200000000016</v>
      </c>
      <c r="N151" s="87">
        <v>0.9804000000000006</v>
      </c>
      <c r="O151" s="87">
        <v>0.98980800000000047</v>
      </c>
      <c r="P151" s="87">
        <v>0.99686399999999997</v>
      </c>
      <c r="Q151" s="87">
        <v>0.99439999999999995</v>
      </c>
      <c r="R151" s="87">
        <v>0.99680800000000003</v>
      </c>
      <c r="S151" s="87">
        <v>0.99860000000000004</v>
      </c>
      <c r="T151" s="87">
        <v>0.99927200000000005</v>
      </c>
      <c r="U151" s="87">
        <v>0.999776</v>
      </c>
      <c r="V151" s="87">
        <v>0.81800000000000006</v>
      </c>
      <c r="W151" s="87">
        <v>0.89626000000000028</v>
      </c>
      <c r="X151" s="87">
        <v>0.95450000000000046</v>
      </c>
      <c r="Y151" s="87">
        <v>0.97634000000000032</v>
      </c>
      <c r="Z151" s="87">
        <v>0.99272000000000005</v>
      </c>
      <c r="AA151" s="87">
        <v>0.94903999999999999</v>
      </c>
      <c r="AB151" s="87">
        <v>0.97095280000000017</v>
      </c>
      <c r="AC151" s="87">
        <v>0.98726000000000047</v>
      </c>
      <c r="AD151" s="87">
        <v>0.99337520000000035</v>
      </c>
      <c r="AE151" s="87">
        <v>0.9979616</v>
      </c>
      <c r="AF151" s="87">
        <v>0.99636000000000002</v>
      </c>
      <c r="AG151" s="87">
        <v>0.99792519999999996</v>
      </c>
      <c r="AH151" s="87">
        <v>0.99909000000000003</v>
      </c>
      <c r="AI151" s="87">
        <v>0.99952680000000005</v>
      </c>
      <c r="AJ151" s="87">
        <v>0.99985440000000003</v>
      </c>
      <c r="AK151" s="87">
        <v>0.87652000000000008</v>
      </c>
      <c r="AL151" s="87">
        <v>0.92961640000000012</v>
      </c>
      <c r="AM151" s="87">
        <v>0.96913000000000016</v>
      </c>
      <c r="AN151" s="87">
        <v>0.98394760000000003</v>
      </c>
      <c r="AO151" s="87">
        <v>0.99506079999999986</v>
      </c>
      <c r="AP151" s="87">
        <v>0.96723999999999988</v>
      </c>
      <c r="AQ151" s="87">
        <v>0.98132679999999994</v>
      </c>
      <c r="AR151" s="87">
        <v>0.99181000000000008</v>
      </c>
      <c r="AS151" s="87">
        <v>0.99574119999999999</v>
      </c>
      <c r="AT151" s="87">
        <v>0.99868959999999996</v>
      </c>
      <c r="AU151" s="87">
        <v>1</v>
      </c>
      <c r="AV151" s="87">
        <v>1</v>
      </c>
      <c r="AW151" s="87">
        <v>1</v>
      </c>
      <c r="AX151" s="87">
        <v>1</v>
      </c>
      <c r="AY151" s="87">
        <v>1</v>
      </c>
      <c r="AZ151" s="87">
        <v>0.86</v>
      </c>
      <c r="BA151" s="87">
        <v>0.92020000000000002</v>
      </c>
      <c r="BB151" s="87">
        <v>0.96499999999999997</v>
      </c>
      <c r="BC151" s="87">
        <v>0.98180000000000001</v>
      </c>
      <c r="BD151" s="87">
        <v>0.99439999999999995</v>
      </c>
      <c r="BE151" s="87">
        <v>0.96079999999999999</v>
      </c>
      <c r="BF151" s="87">
        <v>0.97765599999999997</v>
      </c>
      <c r="BG151" s="87">
        <v>0.99019999999999997</v>
      </c>
      <c r="BH151" s="87">
        <v>0.99490400000000001</v>
      </c>
      <c r="BI151" s="87">
        <v>0.99843199999999999</v>
      </c>
      <c r="BJ151" s="87">
        <v>0.99719999999999998</v>
      </c>
      <c r="BK151" s="87">
        <v>0.99840399999999996</v>
      </c>
      <c r="BL151" s="87">
        <v>0.99929999999999997</v>
      </c>
      <c r="BM151" s="87">
        <v>0.99963599999999997</v>
      </c>
      <c r="BN151" s="87">
        <v>0.999888</v>
      </c>
      <c r="BO151" s="87">
        <v>0.90900000000000003</v>
      </c>
      <c r="BP151" s="87">
        <v>0.94813000000000003</v>
      </c>
      <c r="BQ151" s="87">
        <v>0.97724999999999995</v>
      </c>
      <c r="BR151" s="87">
        <v>0.98816999999999999</v>
      </c>
      <c r="BS151" s="87">
        <v>0.99636000000000002</v>
      </c>
      <c r="BT151" s="87">
        <v>0.97451999999999994</v>
      </c>
      <c r="BU151" s="87">
        <v>0.98547640000000003</v>
      </c>
      <c r="BV151" s="87">
        <v>0.99363000000000001</v>
      </c>
      <c r="BW151" s="87">
        <v>0.99668760000000001</v>
      </c>
      <c r="BX151" s="87">
        <v>0.9989808</v>
      </c>
      <c r="BY151" s="87">
        <v>0.99817999999999996</v>
      </c>
      <c r="BZ151" s="87">
        <v>0.99896260000000003</v>
      </c>
      <c r="CA151" s="87">
        <v>0.99954500000000002</v>
      </c>
      <c r="CB151" s="87">
        <v>0.99976339999999997</v>
      </c>
      <c r="CC151" s="87">
        <v>0.99992720000000002</v>
      </c>
      <c r="CD151" s="87">
        <v>0.93825999999999998</v>
      </c>
      <c r="CE151" s="87">
        <v>0.9648082</v>
      </c>
      <c r="CF151" s="87">
        <v>0.98456499999999991</v>
      </c>
      <c r="CG151" s="87">
        <v>0.99197380000000002</v>
      </c>
      <c r="CH151" s="87">
        <v>0.99753040000000004</v>
      </c>
      <c r="CI151" s="87">
        <v>0.98362000000000005</v>
      </c>
      <c r="CJ151" s="87">
        <v>0.99066339999999997</v>
      </c>
      <c r="CK151" s="87">
        <v>0.99590499999999993</v>
      </c>
      <c r="CL151" s="87">
        <v>0.99787060000000005</v>
      </c>
      <c r="CM151" s="87">
        <v>0.99934480000000003</v>
      </c>
      <c r="CN151" s="87">
        <v>1</v>
      </c>
      <c r="CO151" s="87">
        <v>1</v>
      </c>
      <c r="CP151" s="87">
        <v>1</v>
      </c>
      <c r="CQ151" s="87">
        <v>1</v>
      </c>
      <c r="CR151" s="87">
        <v>1</v>
      </c>
      <c r="CS151" s="55"/>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c r="IW151" s="61"/>
      <c r="IX151" s="61"/>
      <c r="IY151" s="61"/>
      <c r="IZ151" s="61"/>
      <c r="JA151" s="61"/>
      <c r="JB151" s="61"/>
      <c r="JC151" s="61"/>
      <c r="JD151" s="61"/>
      <c r="JE151" s="61"/>
      <c r="JF151" s="61"/>
      <c r="JG151" s="61"/>
      <c r="JH151" s="61"/>
      <c r="JI151" s="61"/>
      <c r="JJ151" s="61"/>
      <c r="JK151" s="61"/>
    </row>
    <row r="152" spans="1:271" x14ac:dyDescent="0.3">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row>
    <row r="153" spans="1:271" s="61" customFormat="1" x14ac:dyDescent="0.3">
      <c r="A153" s="57" t="s">
        <v>522</v>
      </c>
      <c r="E153" s="59" t="s">
        <v>75</v>
      </c>
      <c r="G153" s="96"/>
      <c r="H153" s="96"/>
      <c r="CS153" s="55"/>
    </row>
    <row r="154" spans="1:271" s="61" customFormat="1" x14ac:dyDescent="0.3">
      <c r="A154" s="57"/>
      <c r="C154" s="56" t="s">
        <v>77</v>
      </c>
      <c r="G154" s="64" t="s">
        <v>79</v>
      </c>
      <c r="H154" s="64" t="s">
        <v>79</v>
      </c>
      <c r="I154" s="64" t="s">
        <v>79</v>
      </c>
      <c r="J154" s="64" t="s">
        <v>79</v>
      </c>
      <c r="K154" s="64" t="s">
        <v>79</v>
      </c>
      <c r="L154" s="64" t="s">
        <v>79</v>
      </c>
      <c r="M154" s="64" t="s">
        <v>79</v>
      </c>
      <c r="N154" s="64" t="s">
        <v>79</v>
      </c>
      <c r="O154" s="64" t="s">
        <v>79</v>
      </c>
      <c r="P154" s="64" t="s">
        <v>79</v>
      </c>
      <c r="Q154" s="64" t="s">
        <v>79</v>
      </c>
      <c r="R154" s="64" t="s">
        <v>79</v>
      </c>
      <c r="S154" s="64" t="s">
        <v>79</v>
      </c>
      <c r="T154" s="64" t="s">
        <v>79</v>
      </c>
      <c r="U154" s="64" t="s">
        <v>79</v>
      </c>
      <c r="V154" s="64" t="s">
        <v>79</v>
      </c>
      <c r="W154" s="64" t="s">
        <v>79</v>
      </c>
      <c r="X154" s="64" t="s">
        <v>79</v>
      </c>
      <c r="Y154" s="64" t="s">
        <v>79</v>
      </c>
      <c r="Z154" s="64" t="s">
        <v>79</v>
      </c>
      <c r="AA154" s="64" t="s">
        <v>79</v>
      </c>
      <c r="AB154" s="64" t="s">
        <v>79</v>
      </c>
      <c r="AC154" s="64" t="s">
        <v>79</v>
      </c>
      <c r="AD154" s="64" t="s">
        <v>79</v>
      </c>
      <c r="AE154" s="64" t="s">
        <v>79</v>
      </c>
      <c r="AF154" s="64" t="s">
        <v>79</v>
      </c>
      <c r="AG154" s="64" t="s">
        <v>79</v>
      </c>
      <c r="AH154" s="64" t="s">
        <v>79</v>
      </c>
      <c r="AI154" s="64" t="s">
        <v>79</v>
      </c>
      <c r="AJ154" s="64" t="s">
        <v>79</v>
      </c>
      <c r="AK154" s="64" t="s">
        <v>79</v>
      </c>
      <c r="AL154" s="64" t="s">
        <v>79</v>
      </c>
      <c r="AM154" s="64" t="s">
        <v>79</v>
      </c>
      <c r="AN154" s="64" t="s">
        <v>79</v>
      </c>
      <c r="AO154" s="64" t="s">
        <v>79</v>
      </c>
      <c r="AP154" s="64" t="s">
        <v>79</v>
      </c>
      <c r="AQ154" s="64" t="s">
        <v>79</v>
      </c>
      <c r="AR154" s="64" t="s">
        <v>79</v>
      </c>
      <c r="AS154" s="64" t="s">
        <v>79</v>
      </c>
      <c r="AT154" s="64" t="s">
        <v>79</v>
      </c>
      <c r="AU154" s="64" t="s">
        <v>79</v>
      </c>
      <c r="AV154" s="64" t="s">
        <v>79</v>
      </c>
      <c r="AW154" s="64" t="s">
        <v>79</v>
      </c>
      <c r="AX154" s="64" t="s">
        <v>79</v>
      </c>
      <c r="AY154" s="64" t="s">
        <v>79</v>
      </c>
      <c r="AZ154" s="64" t="s">
        <v>79</v>
      </c>
      <c r="BA154" s="64" t="s">
        <v>79</v>
      </c>
      <c r="BB154" s="64" t="s">
        <v>79</v>
      </c>
      <c r="BC154" s="64" t="s">
        <v>79</v>
      </c>
      <c r="BD154" s="64" t="s">
        <v>79</v>
      </c>
      <c r="BE154" s="64" t="s">
        <v>79</v>
      </c>
      <c r="BF154" s="64" t="s">
        <v>79</v>
      </c>
      <c r="BG154" s="64" t="s">
        <v>79</v>
      </c>
      <c r="BH154" s="64" t="s">
        <v>79</v>
      </c>
      <c r="BI154" s="64" t="s">
        <v>79</v>
      </c>
      <c r="BJ154" s="64" t="s">
        <v>79</v>
      </c>
      <c r="BK154" s="64" t="s">
        <v>79</v>
      </c>
      <c r="BL154" s="64" t="s">
        <v>79</v>
      </c>
      <c r="BM154" s="64" t="s">
        <v>79</v>
      </c>
      <c r="BN154" s="64" t="s">
        <v>79</v>
      </c>
      <c r="BO154" s="64" t="s">
        <v>79</v>
      </c>
      <c r="BP154" s="64" t="s">
        <v>79</v>
      </c>
      <c r="BQ154" s="64" t="s">
        <v>79</v>
      </c>
      <c r="BR154" s="64" t="s">
        <v>79</v>
      </c>
      <c r="BS154" s="64" t="s">
        <v>79</v>
      </c>
      <c r="BT154" s="64" t="s">
        <v>79</v>
      </c>
      <c r="BU154" s="64" t="s">
        <v>79</v>
      </c>
      <c r="BV154" s="64" t="s">
        <v>79</v>
      </c>
      <c r="BW154" s="64" t="s">
        <v>79</v>
      </c>
      <c r="BX154" s="64" t="s">
        <v>79</v>
      </c>
      <c r="BY154" s="64" t="s">
        <v>79</v>
      </c>
      <c r="BZ154" s="64" t="s">
        <v>79</v>
      </c>
      <c r="CA154" s="64" t="s">
        <v>79</v>
      </c>
      <c r="CB154" s="64" t="s">
        <v>79</v>
      </c>
      <c r="CC154" s="64" t="s">
        <v>79</v>
      </c>
      <c r="CD154" s="64" t="s">
        <v>79</v>
      </c>
      <c r="CE154" s="64" t="s">
        <v>79</v>
      </c>
      <c r="CF154" s="64" t="s">
        <v>79</v>
      </c>
      <c r="CG154" s="64" t="s">
        <v>79</v>
      </c>
      <c r="CH154" s="64" t="s">
        <v>79</v>
      </c>
      <c r="CI154" s="64" t="s">
        <v>79</v>
      </c>
      <c r="CJ154" s="64" t="s">
        <v>79</v>
      </c>
      <c r="CK154" s="64" t="s">
        <v>79</v>
      </c>
      <c r="CL154" s="64" t="s">
        <v>79</v>
      </c>
      <c r="CM154" s="64" t="s">
        <v>79</v>
      </c>
      <c r="CN154" s="64" t="s">
        <v>79</v>
      </c>
      <c r="CO154" s="64" t="s">
        <v>79</v>
      </c>
      <c r="CP154" s="64" t="s">
        <v>79</v>
      </c>
      <c r="CQ154" s="64" t="s">
        <v>79</v>
      </c>
      <c r="CR154" s="64" t="s">
        <v>79</v>
      </c>
      <c r="CS154" s="55"/>
    </row>
    <row r="155" spans="1:271" x14ac:dyDescent="0.3">
      <c r="A155" s="62" t="s">
        <v>81</v>
      </c>
      <c r="C155" s="56" t="s">
        <v>425</v>
      </c>
      <c r="F155" s="61"/>
      <c r="G155" s="97" t="s">
        <v>426</v>
      </c>
      <c r="H155" s="97" t="s">
        <v>426</v>
      </c>
      <c r="I155" s="97" t="s">
        <v>426</v>
      </c>
      <c r="J155" s="97" t="s">
        <v>426</v>
      </c>
      <c r="K155" s="97" t="s">
        <v>426</v>
      </c>
      <c r="L155" s="97" t="s">
        <v>426</v>
      </c>
      <c r="M155" s="97" t="s">
        <v>426</v>
      </c>
      <c r="N155" s="97" t="s">
        <v>426</v>
      </c>
      <c r="O155" s="97" t="s">
        <v>426</v>
      </c>
      <c r="P155" s="97" t="s">
        <v>426</v>
      </c>
      <c r="Q155" s="97" t="s">
        <v>426</v>
      </c>
      <c r="R155" s="97" t="s">
        <v>426</v>
      </c>
      <c r="S155" s="97" t="s">
        <v>426</v>
      </c>
      <c r="T155" s="97" t="s">
        <v>426</v>
      </c>
      <c r="U155" s="97" t="s">
        <v>426</v>
      </c>
      <c r="V155" s="97" t="s">
        <v>426</v>
      </c>
      <c r="W155" s="97" t="s">
        <v>426</v>
      </c>
      <c r="X155" s="97" t="s">
        <v>426</v>
      </c>
      <c r="Y155" s="97" t="s">
        <v>426</v>
      </c>
      <c r="Z155" s="97" t="s">
        <v>426</v>
      </c>
      <c r="AA155" s="97" t="s">
        <v>426</v>
      </c>
      <c r="AB155" s="97" t="s">
        <v>426</v>
      </c>
      <c r="AC155" s="97" t="s">
        <v>426</v>
      </c>
      <c r="AD155" s="97" t="s">
        <v>426</v>
      </c>
      <c r="AE155" s="97" t="s">
        <v>426</v>
      </c>
      <c r="AF155" s="97" t="s">
        <v>426</v>
      </c>
      <c r="AG155" s="97" t="s">
        <v>426</v>
      </c>
      <c r="AH155" s="97" t="s">
        <v>426</v>
      </c>
      <c r="AI155" s="97" t="s">
        <v>426</v>
      </c>
      <c r="AJ155" s="97" t="s">
        <v>426</v>
      </c>
      <c r="AK155" s="97" t="s">
        <v>426</v>
      </c>
      <c r="AL155" s="97" t="s">
        <v>426</v>
      </c>
      <c r="AM155" s="97" t="s">
        <v>426</v>
      </c>
      <c r="AN155" s="97" t="s">
        <v>426</v>
      </c>
      <c r="AO155" s="97" t="s">
        <v>426</v>
      </c>
      <c r="AP155" s="97" t="s">
        <v>426</v>
      </c>
      <c r="AQ155" s="97" t="s">
        <v>426</v>
      </c>
      <c r="AR155" s="97" t="s">
        <v>426</v>
      </c>
      <c r="AS155" s="97" t="s">
        <v>426</v>
      </c>
      <c r="AT155" s="97" t="s">
        <v>426</v>
      </c>
      <c r="AU155" s="97" t="s">
        <v>426</v>
      </c>
      <c r="AV155" s="97" t="s">
        <v>426</v>
      </c>
      <c r="AW155" s="97" t="s">
        <v>426</v>
      </c>
      <c r="AX155" s="97" t="s">
        <v>426</v>
      </c>
      <c r="AY155" s="97" t="s">
        <v>426</v>
      </c>
      <c r="AZ155" s="97" t="s">
        <v>427</v>
      </c>
      <c r="BA155" s="97" t="s">
        <v>427</v>
      </c>
      <c r="BB155" s="97" t="s">
        <v>427</v>
      </c>
      <c r="BC155" s="97" t="s">
        <v>427</v>
      </c>
      <c r="BD155" s="97" t="s">
        <v>427</v>
      </c>
      <c r="BE155" s="97" t="s">
        <v>427</v>
      </c>
      <c r="BF155" s="97" t="s">
        <v>427</v>
      </c>
      <c r="BG155" s="97" t="s">
        <v>427</v>
      </c>
      <c r="BH155" s="97" t="s">
        <v>427</v>
      </c>
      <c r="BI155" s="97" t="s">
        <v>427</v>
      </c>
      <c r="BJ155" s="97" t="s">
        <v>427</v>
      </c>
      <c r="BK155" s="97" t="s">
        <v>427</v>
      </c>
      <c r="BL155" s="97" t="s">
        <v>427</v>
      </c>
      <c r="BM155" s="97" t="s">
        <v>427</v>
      </c>
      <c r="BN155" s="97" t="s">
        <v>427</v>
      </c>
      <c r="BO155" s="97" t="s">
        <v>427</v>
      </c>
      <c r="BP155" s="97" t="s">
        <v>427</v>
      </c>
      <c r="BQ155" s="97" t="s">
        <v>427</v>
      </c>
      <c r="BR155" s="97" t="s">
        <v>427</v>
      </c>
      <c r="BS155" s="97" t="s">
        <v>427</v>
      </c>
      <c r="BT155" s="97" t="s">
        <v>427</v>
      </c>
      <c r="BU155" s="97" t="s">
        <v>427</v>
      </c>
      <c r="BV155" s="97" t="s">
        <v>427</v>
      </c>
      <c r="BW155" s="97" t="s">
        <v>427</v>
      </c>
      <c r="BX155" s="97" t="s">
        <v>427</v>
      </c>
      <c r="BY155" s="97" t="s">
        <v>427</v>
      </c>
      <c r="BZ155" s="97" t="s">
        <v>427</v>
      </c>
      <c r="CA155" s="97" t="s">
        <v>427</v>
      </c>
      <c r="CB155" s="97" t="s">
        <v>427</v>
      </c>
      <c r="CC155" s="97" t="s">
        <v>427</v>
      </c>
      <c r="CD155" s="97" t="s">
        <v>427</v>
      </c>
      <c r="CE155" s="97" t="s">
        <v>427</v>
      </c>
      <c r="CF155" s="97" t="s">
        <v>427</v>
      </c>
      <c r="CG155" s="97" t="s">
        <v>427</v>
      </c>
      <c r="CH155" s="97" t="s">
        <v>427</v>
      </c>
      <c r="CI155" s="97" t="s">
        <v>427</v>
      </c>
      <c r="CJ155" s="97" t="s">
        <v>427</v>
      </c>
      <c r="CK155" s="97" t="s">
        <v>427</v>
      </c>
      <c r="CL155" s="97" t="s">
        <v>427</v>
      </c>
      <c r="CM155" s="97" t="s">
        <v>427</v>
      </c>
      <c r="CN155" s="97" t="s">
        <v>427</v>
      </c>
      <c r="CO155" s="97" t="s">
        <v>427</v>
      </c>
      <c r="CP155" s="97" t="s">
        <v>427</v>
      </c>
      <c r="CQ155" s="97" t="s">
        <v>427</v>
      </c>
      <c r="CR155" s="97" t="s">
        <v>427</v>
      </c>
      <c r="CS155" s="55"/>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c r="IW155" s="61"/>
      <c r="IX155" s="61"/>
      <c r="IY155" s="61"/>
      <c r="IZ155" s="61"/>
      <c r="JA155" s="61"/>
      <c r="JB155" s="61"/>
      <c r="JC155" s="61"/>
      <c r="JD155" s="61"/>
      <c r="JE155" s="61"/>
      <c r="JF155" s="61"/>
      <c r="JG155" s="61"/>
      <c r="JH155" s="61"/>
      <c r="JI155" s="61"/>
      <c r="JJ155" s="61"/>
      <c r="JK155" s="61"/>
    </row>
    <row r="156" spans="1:271" x14ac:dyDescent="0.3">
      <c r="A156" s="67"/>
      <c r="B156" s="67"/>
      <c r="C156" s="56" t="s">
        <v>428</v>
      </c>
      <c r="F156" s="61"/>
      <c r="G156" s="66" t="s">
        <v>429</v>
      </c>
      <c r="H156" s="66" t="s">
        <v>429</v>
      </c>
      <c r="I156" s="66" t="s">
        <v>429</v>
      </c>
      <c r="J156" s="66" t="s">
        <v>429</v>
      </c>
      <c r="K156" s="66" t="s">
        <v>429</v>
      </c>
      <c r="L156" s="66" t="s">
        <v>429</v>
      </c>
      <c r="M156" s="66" t="s">
        <v>429</v>
      </c>
      <c r="N156" s="66" t="s">
        <v>429</v>
      </c>
      <c r="O156" s="66" t="s">
        <v>429</v>
      </c>
      <c r="P156" s="66" t="s">
        <v>429</v>
      </c>
      <c r="Q156" s="66" t="s">
        <v>429</v>
      </c>
      <c r="R156" s="66" t="s">
        <v>429</v>
      </c>
      <c r="S156" s="66" t="s">
        <v>429</v>
      </c>
      <c r="T156" s="66" t="s">
        <v>429</v>
      </c>
      <c r="U156" s="66" t="s">
        <v>429</v>
      </c>
      <c r="V156" s="66" t="s">
        <v>430</v>
      </c>
      <c r="W156" s="66" t="s">
        <v>430</v>
      </c>
      <c r="X156" s="66" t="s">
        <v>430</v>
      </c>
      <c r="Y156" s="66" t="s">
        <v>430</v>
      </c>
      <c r="Z156" s="66" t="s">
        <v>430</v>
      </c>
      <c r="AA156" s="66" t="s">
        <v>430</v>
      </c>
      <c r="AB156" s="66" t="s">
        <v>430</v>
      </c>
      <c r="AC156" s="66" t="s">
        <v>430</v>
      </c>
      <c r="AD156" s="66" t="s">
        <v>430</v>
      </c>
      <c r="AE156" s="66" t="s">
        <v>430</v>
      </c>
      <c r="AF156" s="66" t="s">
        <v>430</v>
      </c>
      <c r="AG156" s="66" t="s">
        <v>430</v>
      </c>
      <c r="AH156" s="66" t="s">
        <v>430</v>
      </c>
      <c r="AI156" s="66" t="s">
        <v>430</v>
      </c>
      <c r="AJ156" s="66" t="s">
        <v>430</v>
      </c>
      <c r="AK156" s="66" t="s">
        <v>431</v>
      </c>
      <c r="AL156" s="66" t="s">
        <v>431</v>
      </c>
      <c r="AM156" s="66" t="s">
        <v>431</v>
      </c>
      <c r="AN156" s="66" t="s">
        <v>431</v>
      </c>
      <c r="AO156" s="66" t="s">
        <v>431</v>
      </c>
      <c r="AP156" s="66" t="s">
        <v>431</v>
      </c>
      <c r="AQ156" s="66" t="s">
        <v>431</v>
      </c>
      <c r="AR156" s="66" t="s">
        <v>431</v>
      </c>
      <c r="AS156" s="66" t="s">
        <v>431</v>
      </c>
      <c r="AT156" s="66" t="s">
        <v>431</v>
      </c>
      <c r="AU156" s="66" t="s">
        <v>431</v>
      </c>
      <c r="AV156" s="66" t="s">
        <v>431</v>
      </c>
      <c r="AW156" s="66" t="s">
        <v>431</v>
      </c>
      <c r="AX156" s="66" t="s">
        <v>431</v>
      </c>
      <c r="AY156" s="66" t="s">
        <v>431</v>
      </c>
      <c r="AZ156" s="66" t="s">
        <v>429</v>
      </c>
      <c r="BA156" s="66" t="s">
        <v>429</v>
      </c>
      <c r="BB156" s="66" t="s">
        <v>429</v>
      </c>
      <c r="BC156" s="66" t="s">
        <v>429</v>
      </c>
      <c r="BD156" s="66" t="s">
        <v>429</v>
      </c>
      <c r="BE156" s="66" t="s">
        <v>429</v>
      </c>
      <c r="BF156" s="66" t="s">
        <v>429</v>
      </c>
      <c r="BG156" s="66" t="s">
        <v>429</v>
      </c>
      <c r="BH156" s="66" t="s">
        <v>429</v>
      </c>
      <c r="BI156" s="66" t="s">
        <v>429</v>
      </c>
      <c r="BJ156" s="66" t="s">
        <v>429</v>
      </c>
      <c r="BK156" s="66" t="s">
        <v>429</v>
      </c>
      <c r="BL156" s="66" t="s">
        <v>429</v>
      </c>
      <c r="BM156" s="66" t="s">
        <v>429</v>
      </c>
      <c r="BN156" s="66" t="s">
        <v>429</v>
      </c>
      <c r="BO156" s="66" t="s">
        <v>430</v>
      </c>
      <c r="BP156" s="66" t="s">
        <v>430</v>
      </c>
      <c r="BQ156" s="66" t="s">
        <v>430</v>
      </c>
      <c r="BR156" s="66" t="s">
        <v>430</v>
      </c>
      <c r="BS156" s="66" t="s">
        <v>430</v>
      </c>
      <c r="BT156" s="66" t="s">
        <v>430</v>
      </c>
      <c r="BU156" s="66" t="s">
        <v>430</v>
      </c>
      <c r="BV156" s="66" t="s">
        <v>430</v>
      </c>
      <c r="BW156" s="66" t="s">
        <v>430</v>
      </c>
      <c r="BX156" s="66" t="s">
        <v>430</v>
      </c>
      <c r="BY156" s="66" t="s">
        <v>430</v>
      </c>
      <c r="BZ156" s="66" t="s">
        <v>430</v>
      </c>
      <c r="CA156" s="66" t="s">
        <v>430</v>
      </c>
      <c r="CB156" s="66" t="s">
        <v>430</v>
      </c>
      <c r="CC156" s="66" t="s">
        <v>430</v>
      </c>
      <c r="CD156" s="66" t="s">
        <v>431</v>
      </c>
      <c r="CE156" s="66" t="s">
        <v>431</v>
      </c>
      <c r="CF156" s="66" t="s">
        <v>431</v>
      </c>
      <c r="CG156" s="66" t="s">
        <v>431</v>
      </c>
      <c r="CH156" s="66" t="s">
        <v>431</v>
      </c>
      <c r="CI156" s="66" t="s">
        <v>431</v>
      </c>
      <c r="CJ156" s="66" t="s">
        <v>431</v>
      </c>
      <c r="CK156" s="66" t="s">
        <v>431</v>
      </c>
      <c r="CL156" s="66" t="s">
        <v>431</v>
      </c>
      <c r="CM156" s="66" t="s">
        <v>431</v>
      </c>
      <c r="CN156" s="66" t="s">
        <v>431</v>
      </c>
      <c r="CO156" s="66" t="s">
        <v>431</v>
      </c>
      <c r="CP156" s="66" t="s">
        <v>431</v>
      </c>
      <c r="CQ156" s="66" t="s">
        <v>431</v>
      </c>
      <c r="CR156" s="66" t="s">
        <v>431</v>
      </c>
      <c r="CS156" s="55"/>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c r="IW156" s="61"/>
      <c r="IX156" s="61"/>
      <c r="IY156" s="61"/>
      <c r="IZ156" s="61"/>
      <c r="JA156" s="61"/>
      <c r="JB156" s="61"/>
      <c r="JC156" s="61"/>
      <c r="JD156" s="61"/>
      <c r="JE156" s="61"/>
      <c r="JF156" s="61"/>
      <c r="JG156" s="61"/>
      <c r="JH156" s="61"/>
      <c r="JI156" s="61"/>
      <c r="JJ156" s="61"/>
      <c r="JK156" s="61"/>
    </row>
    <row r="157" spans="1:271" x14ac:dyDescent="0.3">
      <c r="A157" s="99"/>
      <c r="B157" s="99"/>
      <c r="C157" s="56" t="s">
        <v>100</v>
      </c>
      <c r="G157" s="66">
        <v>0</v>
      </c>
      <c r="H157" s="66">
        <v>0</v>
      </c>
      <c r="I157" s="66">
        <v>0</v>
      </c>
      <c r="J157" s="66">
        <v>0</v>
      </c>
      <c r="K157" s="66">
        <v>0</v>
      </c>
      <c r="L157" s="66">
        <v>1</v>
      </c>
      <c r="M157" s="66">
        <v>1</v>
      </c>
      <c r="N157" s="66">
        <v>1</v>
      </c>
      <c r="O157" s="66">
        <v>1</v>
      </c>
      <c r="P157" s="66">
        <v>1</v>
      </c>
      <c r="Q157" s="66">
        <v>2</v>
      </c>
      <c r="R157" s="66">
        <v>2</v>
      </c>
      <c r="S157" s="66">
        <v>2</v>
      </c>
      <c r="T157" s="66">
        <v>2</v>
      </c>
      <c r="U157" s="66">
        <v>2</v>
      </c>
      <c r="V157" s="66">
        <v>0</v>
      </c>
      <c r="W157" s="66">
        <v>0</v>
      </c>
      <c r="X157" s="66">
        <v>0</v>
      </c>
      <c r="Y157" s="66">
        <v>0</v>
      </c>
      <c r="Z157" s="66">
        <v>0</v>
      </c>
      <c r="AA157" s="66">
        <v>1</v>
      </c>
      <c r="AB157" s="66">
        <v>1</v>
      </c>
      <c r="AC157" s="66">
        <v>1</v>
      </c>
      <c r="AD157" s="66">
        <v>1</v>
      </c>
      <c r="AE157" s="66">
        <v>1</v>
      </c>
      <c r="AF157" s="66">
        <v>2</v>
      </c>
      <c r="AG157" s="66">
        <v>2</v>
      </c>
      <c r="AH157" s="66">
        <v>2</v>
      </c>
      <c r="AI157" s="66">
        <v>2</v>
      </c>
      <c r="AJ157" s="66">
        <v>2</v>
      </c>
      <c r="AK157" s="66">
        <v>0</v>
      </c>
      <c r="AL157" s="66">
        <v>0</v>
      </c>
      <c r="AM157" s="66">
        <v>0</v>
      </c>
      <c r="AN157" s="66">
        <v>0</v>
      </c>
      <c r="AO157" s="66">
        <v>0</v>
      </c>
      <c r="AP157" s="66">
        <v>1</v>
      </c>
      <c r="AQ157" s="66">
        <v>1</v>
      </c>
      <c r="AR157" s="66">
        <v>1</v>
      </c>
      <c r="AS157" s="66">
        <v>1</v>
      </c>
      <c r="AT157" s="66">
        <v>1</v>
      </c>
      <c r="AU157" s="66">
        <v>2</v>
      </c>
      <c r="AV157" s="66">
        <v>2</v>
      </c>
      <c r="AW157" s="66">
        <v>2</v>
      </c>
      <c r="AX157" s="66">
        <v>2</v>
      </c>
      <c r="AY157" s="66">
        <v>2</v>
      </c>
      <c r="AZ157" s="66">
        <v>0</v>
      </c>
      <c r="BA157" s="66">
        <v>0</v>
      </c>
      <c r="BB157" s="66">
        <v>0</v>
      </c>
      <c r="BC157" s="66">
        <v>0</v>
      </c>
      <c r="BD157" s="66">
        <v>0</v>
      </c>
      <c r="BE157" s="66">
        <v>1</v>
      </c>
      <c r="BF157" s="66">
        <v>1</v>
      </c>
      <c r="BG157" s="66">
        <v>1</v>
      </c>
      <c r="BH157" s="66">
        <v>1</v>
      </c>
      <c r="BI157" s="66">
        <v>1</v>
      </c>
      <c r="BJ157" s="66">
        <v>2</v>
      </c>
      <c r="BK157" s="66">
        <v>2</v>
      </c>
      <c r="BL157" s="66">
        <v>2</v>
      </c>
      <c r="BM157" s="66">
        <v>2</v>
      </c>
      <c r="BN157" s="66">
        <v>2</v>
      </c>
      <c r="BO157" s="66">
        <v>0</v>
      </c>
      <c r="BP157" s="66">
        <v>0</v>
      </c>
      <c r="BQ157" s="66">
        <v>0</v>
      </c>
      <c r="BR157" s="66">
        <v>0</v>
      </c>
      <c r="BS157" s="66">
        <v>0</v>
      </c>
      <c r="BT157" s="66">
        <v>1</v>
      </c>
      <c r="BU157" s="66">
        <v>1</v>
      </c>
      <c r="BV157" s="66">
        <v>1</v>
      </c>
      <c r="BW157" s="66">
        <v>1</v>
      </c>
      <c r="BX157" s="66">
        <v>1</v>
      </c>
      <c r="BY157" s="66">
        <v>2</v>
      </c>
      <c r="BZ157" s="66">
        <v>2</v>
      </c>
      <c r="CA157" s="66">
        <v>2</v>
      </c>
      <c r="CB157" s="66">
        <v>2</v>
      </c>
      <c r="CC157" s="66">
        <v>2</v>
      </c>
      <c r="CD157" s="66">
        <v>0</v>
      </c>
      <c r="CE157" s="66">
        <v>0</v>
      </c>
      <c r="CF157" s="66">
        <v>0</v>
      </c>
      <c r="CG157" s="66">
        <v>0</v>
      </c>
      <c r="CH157" s="66">
        <v>0</v>
      </c>
      <c r="CI157" s="66">
        <v>1</v>
      </c>
      <c r="CJ157" s="66">
        <v>1</v>
      </c>
      <c r="CK157" s="66">
        <v>1</v>
      </c>
      <c r="CL157" s="66">
        <v>1</v>
      </c>
      <c r="CM157" s="66">
        <v>1</v>
      </c>
      <c r="CN157" s="66">
        <v>2</v>
      </c>
      <c r="CO157" s="66">
        <v>2</v>
      </c>
      <c r="CP157" s="66">
        <v>2</v>
      </c>
      <c r="CQ157" s="66">
        <v>2</v>
      </c>
      <c r="CR157" s="66">
        <v>2</v>
      </c>
      <c r="CS157" s="55"/>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row>
    <row r="158" spans="1:271" x14ac:dyDescent="0.3">
      <c r="A158" s="99"/>
      <c r="B158" s="99"/>
      <c r="C158" s="56" t="s">
        <v>432</v>
      </c>
      <c r="G158" s="66">
        <v>70</v>
      </c>
      <c r="H158" s="66">
        <v>65</v>
      </c>
      <c r="I158" s="66">
        <v>60</v>
      </c>
      <c r="J158" s="66">
        <v>55</v>
      </c>
      <c r="K158" s="66">
        <v>50</v>
      </c>
      <c r="L158" s="66">
        <v>70</v>
      </c>
      <c r="M158" s="66">
        <v>65</v>
      </c>
      <c r="N158" s="66">
        <v>60</v>
      </c>
      <c r="O158" s="66">
        <v>55</v>
      </c>
      <c r="P158" s="66">
        <v>50</v>
      </c>
      <c r="Q158" s="66">
        <v>70</v>
      </c>
      <c r="R158" s="66">
        <v>65</v>
      </c>
      <c r="S158" s="66">
        <v>60</v>
      </c>
      <c r="T158" s="66">
        <v>55</v>
      </c>
      <c r="U158" s="66">
        <v>50</v>
      </c>
      <c r="V158" s="66">
        <v>70</v>
      </c>
      <c r="W158" s="66">
        <v>65</v>
      </c>
      <c r="X158" s="66">
        <v>60</v>
      </c>
      <c r="Y158" s="66">
        <v>55</v>
      </c>
      <c r="Z158" s="66">
        <v>50</v>
      </c>
      <c r="AA158" s="66">
        <v>70</v>
      </c>
      <c r="AB158" s="66">
        <v>65</v>
      </c>
      <c r="AC158" s="66">
        <v>60</v>
      </c>
      <c r="AD158" s="66">
        <v>55</v>
      </c>
      <c r="AE158" s="66">
        <v>50</v>
      </c>
      <c r="AF158" s="66">
        <v>70</v>
      </c>
      <c r="AG158" s="66">
        <v>65</v>
      </c>
      <c r="AH158" s="66">
        <v>60</v>
      </c>
      <c r="AI158" s="66">
        <v>55</v>
      </c>
      <c r="AJ158" s="66">
        <v>50</v>
      </c>
      <c r="AK158" s="66">
        <v>70</v>
      </c>
      <c r="AL158" s="66">
        <v>65</v>
      </c>
      <c r="AM158" s="66">
        <v>60</v>
      </c>
      <c r="AN158" s="66">
        <v>55</v>
      </c>
      <c r="AO158" s="66">
        <v>50</v>
      </c>
      <c r="AP158" s="66">
        <v>70</v>
      </c>
      <c r="AQ158" s="66">
        <v>65</v>
      </c>
      <c r="AR158" s="66">
        <v>60</v>
      </c>
      <c r="AS158" s="66">
        <v>55</v>
      </c>
      <c r="AT158" s="66">
        <v>50</v>
      </c>
      <c r="AU158" s="66">
        <v>70</v>
      </c>
      <c r="AV158" s="66">
        <v>65</v>
      </c>
      <c r="AW158" s="66">
        <v>60</v>
      </c>
      <c r="AX158" s="66">
        <v>55</v>
      </c>
      <c r="AY158" s="66">
        <v>50</v>
      </c>
      <c r="AZ158" s="66">
        <v>70</v>
      </c>
      <c r="BA158" s="66">
        <v>65</v>
      </c>
      <c r="BB158" s="66">
        <v>60</v>
      </c>
      <c r="BC158" s="66">
        <v>55</v>
      </c>
      <c r="BD158" s="66">
        <v>50</v>
      </c>
      <c r="BE158" s="66">
        <v>70</v>
      </c>
      <c r="BF158" s="66">
        <v>65</v>
      </c>
      <c r="BG158" s="66">
        <v>60</v>
      </c>
      <c r="BH158" s="66">
        <v>55</v>
      </c>
      <c r="BI158" s="66">
        <v>50</v>
      </c>
      <c r="BJ158" s="66">
        <v>70</v>
      </c>
      <c r="BK158" s="66">
        <v>65</v>
      </c>
      <c r="BL158" s="66">
        <v>60</v>
      </c>
      <c r="BM158" s="66">
        <v>55</v>
      </c>
      <c r="BN158" s="66">
        <v>50</v>
      </c>
      <c r="BO158" s="66">
        <v>70</v>
      </c>
      <c r="BP158" s="66">
        <v>65</v>
      </c>
      <c r="BQ158" s="66">
        <v>60</v>
      </c>
      <c r="BR158" s="66">
        <v>55</v>
      </c>
      <c r="BS158" s="66">
        <v>50</v>
      </c>
      <c r="BT158" s="66">
        <v>70</v>
      </c>
      <c r="BU158" s="66">
        <v>65</v>
      </c>
      <c r="BV158" s="66">
        <v>60</v>
      </c>
      <c r="BW158" s="66">
        <v>55</v>
      </c>
      <c r="BX158" s="66">
        <v>50</v>
      </c>
      <c r="BY158" s="66">
        <v>70</v>
      </c>
      <c r="BZ158" s="66">
        <v>65</v>
      </c>
      <c r="CA158" s="66">
        <v>60</v>
      </c>
      <c r="CB158" s="66">
        <v>55</v>
      </c>
      <c r="CC158" s="66">
        <v>50</v>
      </c>
      <c r="CD158" s="66">
        <v>70</v>
      </c>
      <c r="CE158" s="66">
        <v>65</v>
      </c>
      <c r="CF158" s="66">
        <v>60</v>
      </c>
      <c r="CG158" s="66">
        <v>55</v>
      </c>
      <c r="CH158" s="66">
        <v>50</v>
      </c>
      <c r="CI158" s="66">
        <v>70</v>
      </c>
      <c r="CJ158" s="66">
        <v>65</v>
      </c>
      <c r="CK158" s="66">
        <v>60</v>
      </c>
      <c r="CL158" s="66">
        <v>55</v>
      </c>
      <c r="CM158" s="66">
        <v>50</v>
      </c>
      <c r="CN158" s="66">
        <v>70</v>
      </c>
      <c r="CO158" s="66">
        <v>65</v>
      </c>
      <c r="CP158" s="66">
        <v>60</v>
      </c>
      <c r="CQ158" s="66">
        <v>55</v>
      </c>
      <c r="CR158" s="66">
        <v>50</v>
      </c>
      <c r="CS158" s="55"/>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c r="IW158" s="61"/>
      <c r="IX158" s="61"/>
      <c r="IY158" s="61"/>
      <c r="IZ158" s="61"/>
      <c r="JA158" s="61"/>
      <c r="JB158" s="61"/>
      <c r="JC158" s="61"/>
      <c r="JD158" s="61"/>
      <c r="JE158" s="61"/>
      <c r="JF158" s="61"/>
      <c r="JG158" s="61"/>
      <c r="JH158" s="61"/>
      <c r="JI158" s="61"/>
      <c r="JJ158" s="61"/>
      <c r="JK158" s="61"/>
    </row>
    <row r="159" spans="1:271" x14ac:dyDescent="0.3">
      <c r="A159" s="67"/>
      <c r="B159" s="67"/>
      <c r="C159" s="56" t="s">
        <v>84</v>
      </c>
      <c r="E159" s="68">
        <v>90</v>
      </c>
      <c r="G159" s="66"/>
      <c r="H159" s="66"/>
      <c r="I159" s="66"/>
      <c r="J159" s="66"/>
      <c r="K159" s="66"/>
      <c r="L159" s="66"/>
      <c r="M159" s="66"/>
      <c r="N159" s="66"/>
      <c r="O159" s="66"/>
      <c r="P159" s="66"/>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55"/>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c r="IW159" s="61"/>
      <c r="IX159" s="61"/>
      <c r="IY159" s="61"/>
      <c r="IZ159" s="61"/>
      <c r="JA159" s="61"/>
      <c r="JB159" s="61"/>
      <c r="JC159" s="61"/>
      <c r="JD159" s="61"/>
      <c r="JE159" s="61"/>
      <c r="JF159" s="61"/>
      <c r="JG159" s="61"/>
      <c r="JH159" s="61"/>
      <c r="JI159" s="61"/>
      <c r="JJ159" s="61"/>
      <c r="JK159" s="61"/>
    </row>
    <row r="160" spans="1:271" x14ac:dyDescent="0.3">
      <c r="A160" s="67"/>
      <c r="B160" s="67"/>
      <c r="E160" s="69"/>
      <c r="G160" s="66"/>
      <c r="H160" s="66"/>
      <c r="I160" s="66"/>
      <c r="J160" s="66"/>
      <c r="K160" s="66"/>
      <c r="L160" s="66"/>
      <c r="M160" s="66"/>
      <c r="N160" s="66"/>
      <c r="O160" s="66"/>
      <c r="P160" s="66"/>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55"/>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c r="IW160" s="61"/>
      <c r="IX160" s="61"/>
      <c r="IY160" s="61"/>
      <c r="IZ160" s="61"/>
      <c r="JA160" s="61"/>
      <c r="JB160" s="61"/>
      <c r="JC160" s="61"/>
      <c r="JD160" s="61"/>
      <c r="JE160" s="61"/>
      <c r="JF160" s="61"/>
      <c r="JG160" s="61"/>
      <c r="JH160" s="61"/>
      <c r="JI160" s="61"/>
      <c r="JJ160" s="61"/>
      <c r="JK160" s="61"/>
    </row>
    <row r="161" spans="1:271" x14ac:dyDescent="0.3">
      <c r="A161" s="62" t="s">
        <v>86</v>
      </c>
      <c r="B161" s="64"/>
      <c r="C161" s="64"/>
      <c r="D161" s="69" t="s">
        <v>64</v>
      </c>
      <c r="E161" s="69"/>
      <c r="G161" s="98" t="s">
        <v>433</v>
      </c>
      <c r="H161" s="98" t="s">
        <v>434</v>
      </c>
      <c r="I161" s="98" t="s">
        <v>435</v>
      </c>
      <c r="J161" s="98" t="s">
        <v>436</v>
      </c>
      <c r="K161" s="98" t="s">
        <v>437</v>
      </c>
      <c r="L161" s="98" t="s">
        <v>438</v>
      </c>
      <c r="M161" s="98" t="s">
        <v>439</v>
      </c>
      <c r="N161" s="98" t="s">
        <v>440</v>
      </c>
      <c r="O161" s="98" t="s">
        <v>441</v>
      </c>
      <c r="P161" s="98" t="s">
        <v>442</v>
      </c>
      <c r="Q161" s="98" t="s">
        <v>443</v>
      </c>
      <c r="R161" s="98" t="s">
        <v>444</v>
      </c>
      <c r="S161" s="98" t="s">
        <v>523</v>
      </c>
      <c r="T161" s="98" t="s">
        <v>445</v>
      </c>
      <c r="U161" s="98" t="s">
        <v>446</v>
      </c>
      <c r="V161" s="98" t="s">
        <v>447</v>
      </c>
      <c r="W161" s="98" t="s">
        <v>448</v>
      </c>
      <c r="X161" s="98" t="s">
        <v>449</v>
      </c>
      <c r="Y161" s="98" t="s">
        <v>450</v>
      </c>
      <c r="Z161" s="98" t="s">
        <v>451</v>
      </c>
      <c r="AA161" s="98" t="s">
        <v>452</v>
      </c>
      <c r="AB161" s="98" t="s">
        <v>453</v>
      </c>
      <c r="AC161" s="98" t="s">
        <v>454</v>
      </c>
      <c r="AD161" s="98" t="s">
        <v>455</v>
      </c>
      <c r="AE161" s="98" t="s">
        <v>456</v>
      </c>
      <c r="AF161" s="98" t="s">
        <v>457</v>
      </c>
      <c r="AG161" s="98" t="s">
        <v>458</v>
      </c>
      <c r="AH161" s="98" t="s">
        <v>459</v>
      </c>
      <c r="AI161" s="98" t="s">
        <v>460</v>
      </c>
      <c r="AJ161" s="98" t="s">
        <v>461</v>
      </c>
      <c r="AK161" s="98" t="s">
        <v>462</v>
      </c>
      <c r="AL161" s="98" t="s">
        <v>463</v>
      </c>
      <c r="AM161" s="98" t="s">
        <v>464</v>
      </c>
      <c r="AN161" s="98" t="s">
        <v>465</v>
      </c>
      <c r="AO161" s="98" t="s">
        <v>466</v>
      </c>
      <c r="AP161" s="98" t="s">
        <v>467</v>
      </c>
      <c r="AQ161" s="98" t="s">
        <v>468</v>
      </c>
      <c r="AR161" s="98" t="s">
        <v>469</v>
      </c>
      <c r="AS161" s="98" t="s">
        <v>470</v>
      </c>
      <c r="AT161" s="98" t="s">
        <v>471</v>
      </c>
      <c r="AU161" s="98" t="s">
        <v>472</v>
      </c>
      <c r="AV161" s="98" t="s">
        <v>473</v>
      </c>
      <c r="AW161" s="98" t="s">
        <v>474</v>
      </c>
      <c r="AX161" s="98" t="s">
        <v>475</v>
      </c>
      <c r="AY161" s="98" t="s">
        <v>476</v>
      </c>
      <c r="AZ161" s="98" t="s">
        <v>477</v>
      </c>
      <c r="BA161" s="98" t="s">
        <v>478</v>
      </c>
      <c r="BB161" s="98" t="s">
        <v>479</v>
      </c>
      <c r="BC161" s="98" t="s">
        <v>480</v>
      </c>
      <c r="BD161" s="98" t="s">
        <v>481</v>
      </c>
      <c r="BE161" s="98" t="s">
        <v>482</v>
      </c>
      <c r="BF161" s="98" t="s">
        <v>483</v>
      </c>
      <c r="BG161" s="98" t="s">
        <v>484</v>
      </c>
      <c r="BH161" s="98" t="s">
        <v>485</v>
      </c>
      <c r="BI161" s="98" t="s">
        <v>486</v>
      </c>
      <c r="BJ161" s="98" t="s">
        <v>487</v>
      </c>
      <c r="BK161" s="98" t="s">
        <v>488</v>
      </c>
      <c r="BL161" s="98" t="s">
        <v>489</v>
      </c>
      <c r="BM161" s="98" t="s">
        <v>490</v>
      </c>
      <c r="BN161" s="98" t="s">
        <v>491</v>
      </c>
      <c r="BO161" s="98" t="s">
        <v>492</v>
      </c>
      <c r="BP161" s="98" t="s">
        <v>493</v>
      </c>
      <c r="BQ161" s="98" t="s">
        <v>494</v>
      </c>
      <c r="BR161" s="98" t="s">
        <v>495</v>
      </c>
      <c r="BS161" s="98" t="s">
        <v>496</v>
      </c>
      <c r="BT161" s="98" t="s">
        <v>497</v>
      </c>
      <c r="BU161" s="98" t="s">
        <v>498</v>
      </c>
      <c r="BV161" s="98" t="s">
        <v>499</v>
      </c>
      <c r="BW161" s="98" t="s">
        <v>500</v>
      </c>
      <c r="BX161" s="98" t="s">
        <v>501</v>
      </c>
      <c r="BY161" s="98" t="s">
        <v>502</v>
      </c>
      <c r="BZ161" s="98" t="s">
        <v>503</v>
      </c>
      <c r="CA161" s="98" t="s">
        <v>504</v>
      </c>
      <c r="CB161" s="98" t="s">
        <v>505</v>
      </c>
      <c r="CC161" s="98" t="s">
        <v>506</v>
      </c>
      <c r="CD161" s="98" t="s">
        <v>507</v>
      </c>
      <c r="CE161" s="98" t="s">
        <v>508</v>
      </c>
      <c r="CF161" s="98" t="s">
        <v>509</v>
      </c>
      <c r="CG161" s="98" t="s">
        <v>510</v>
      </c>
      <c r="CH161" s="98" t="s">
        <v>511</v>
      </c>
      <c r="CI161" s="98" t="s">
        <v>512</v>
      </c>
      <c r="CJ161" s="98" t="s">
        <v>513</v>
      </c>
      <c r="CK161" s="98" t="s">
        <v>514</v>
      </c>
      <c r="CL161" s="98" t="s">
        <v>515</v>
      </c>
      <c r="CM161" s="98" t="s">
        <v>516</v>
      </c>
      <c r="CN161" s="98" t="s">
        <v>517</v>
      </c>
      <c r="CO161" s="98" t="s">
        <v>518</v>
      </c>
      <c r="CP161" s="98" t="s">
        <v>519</v>
      </c>
      <c r="CQ161" s="98" t="s">
        <v>520</v>
      </c>
      <c r="CR161" s="98" t="s">
        <v>521</v>
      </c>
      <c r="CS161" s="55"/>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c r="IW161" s="61"/>
      <c r="IX161" s="61"/>
      <c r="IY161" s="61"/>
      <c r="IZ161" s="61"/>
      <c r="JA161" s="61"/>
      <c r="JB161" s="61"/>
      <c r="JC161" s="61"/>
      <c r="JD161" s="61"/>
      <c r="JE161" s="61"/>
      <c r="JF161" s="61"/>
      <c r="JG161" s="61"/>
      <c r="JH161" s="61"/>
      <c r="JI161" s="61"/>
      <c r="JJ161" s="61"/>
      <c r="JK161" s="61"/>
    </row>
    <row r="162" spans="1:271" x14ac:dyDescent="0.3">
      <c r="A162" s="72"/>
      <c r="B162" s="72" t="s">
        <v>87</v>
      </c>
      <c r="C162" s="59" t="s">
        <v>88</v>
      </c>
      <c r="D162" s="69"/>
      <c r="E162" s="69"/>
      <c r="G162" s="84">
        <v>0.94999999999999296</v>
      </c>
      <c r="H162" s="84">
        <v>1.0164999999999922</v>
      </c>
      <c r="I162" s="84">
        <v>1.0829999999997972</v>
      </c>
      <c r="J162" s="84">
        <v>1.2824999999999069</v>
      </c>
      <c r="K162" s="84">
        <v>1.6150000000000029</v>
      </c>
      <c r="L162" s="84">
        <v>1.1494999999999569</v>
      </c>
      <c r="M162" s="84">
        <v>1.2259749999995921</v>
      </c>
      <c r="N162" s="84">
        <v>1.3024499999998089</v>
      </c>
      <c r="O162" s="84">
        <v>1.5318749999960048</v>
      </c>
      <c r="P162" s="84">
        <v>1.9142499994431561</v>
      </c>
      <c r="Q162" s="84">
        <v>1.2825000000004567</v>
      </c>
      <c r="R162" s="84">
        <v>1.3656250000002756</v>
      </c>
      <c r="S162" s="84">
        <v>1.4487499999998494</v>
      </c>
      <c r="T162" s="84">
        <v>1.6981250000104713</v>
      </c>
      <c r="U162" s="84">
        <v>2.1137499989128137</v>
      </c>
      <c r="V162" s="84">
        <v>1.1599999999999255</v>
      </c>
      <c r="W162" s="84">
        <v>1.2369999999998813</v>
      </c>
      <c r="X162" s="84">
        <v>1.3140000000005361</v>
      </c>
      <c r="Y162" s="84">
        <v>1.5449999999997799</v>
      </c>
      <c r="Z162" s="84">
        <v>1.9300000001454598</v>
      </c>
      <c r="AA162" s="84">
        <v>1.3910000000010878</v>
      </c>
      <c r="AB162" s="84">
        <v>1.4795499999991222</v>
      </c>
      <c r="AC162" s="84">
        <v>1.5681000000017939</v>
      </c>
      <c r="AD162" s="84">
        <v>1.8337499999880489</v>
      </c>
      <c r="AE162" s="84">
        <v>2.2765000005230887</v>
      </c>
      <c r="AF162" s="84">
        <v>1.7069402985071851</v>
      </c>
      <c r="AG162" s="84">
        <v>1.811287313432036</v>
      </c>
      <c r="AH162" s="84">
        <v>1.9156343283570423</v>
      </c>
      <c r="AI162" s="84">
        <v>2.2286753731309785</v>
      </c>
      <c r="AJ162" s="84">
        <v>2.7504104487743688</v>
      </c>
      <c r="AK162" s="84">
        <v>1.2999999999999885</v>
      </c>
      <c r="AL162" s="84">
        <v>1.3840000000000079</v>
      </c>
      <c r="AM162" s="84">
        <v>1.4680000000000373</v>
      </c>
      <c r="AN162" s="84">
        <v>1.7199999999999789</v>
      </c>
      <c r="AO162" s="84">
        <v>2.1400000000268151</v>
      </c>
      <c r="AP162" s="84">
        <v>1.552000000000008</v>
      </c>
      <c r="AQ162" s="84">
        <v>1.6485999999999525</v>
      </c>
      <c r="AR162" s="84">
        <v>1.7451999999999308</v>
      </c>
      <c r="AS162" s="84">
        <v>2.0349999999994148</v>
      </c>
      <c r="AT162" s="84">
        <v>2.5179999997458009</v>
      </c>
      <c r="AU162" s="84">
        <v>1.0200000000000029</v>
      </c>
      <c r="AV162" s="84">
        <v>1.0200000000000029</v>
      </c>
      <c r="AW162" s="84">
        <v>1.0200000000000029</v>
      </c>
      <c r="AX162" s="84">
        <v>1.0200000000000029</v>
      </c>
      <c r="AY162" s="84">
        <v>1.0200000000000029</v>
      </c>
      <c r="AZ162" s="84">
        <v>1.2825000000000319</v>
      </c>
      <c r="BA162" s="84">
        <v>1.3656249999999153</v>
      </c>
      <c r="BB162" s="84">
        <v>1.4487500000000553</v>
      </c>
      <c r="BC162" s="84">
        <v>1.698125000000819</v>
      </c>
      <c r="BD162" s="84">
        <v>2.1137499999685185</v>
      </c>
      <c r="BE162" s="84">
        <v>1.5318750000000552</v>
      </c>
      <c r="BF162" s="84">
        <v>1.6274687500008482</v>
      </c>
      <c r="BG162" s="84">
        <v>1.7230624999981277</v>
      </c>
      <c r="BH162" s="84">
        <v>2.0098437499953001</v>
      </c>
      <c r="BI162" s="84">
        <v>2.4878125001904214</v>
      </c>
      <c r="BJ162" s="84">
        <v>1.6981249999991426</v>
      </c>
      <c r="BK162" s="84">
        <v>1.8020312499975555</v>
      </c>
      <c r="BL162" s="84">
        <v>1.905937500006275</v>
      </c>
      <c r="BM162" s="84">
        <v>2.2176562499944992</v>
      </c>
      <c r="BN162" s="84">
        <v>2.7371875025925299</v>
      </c>
      <c r="BO162" s="84">
        <v>1.5450000000002104</v>
      </c>
      <c r="BP162" s="84">
        <v>1.6412500000001802</v>
      </c>
      <c r="BQ162" s="84">
        <v>1.7375000000016998</v>
      </c>
      <c r="BR162" s="84">
        <v>2.0262500000049823</v>
      </c>
      <c r="BS162" s="84">
        <v>2.5074999971947598</v>
      </c>
      <c r="BT162" s="84">
        <v>1.8337499999963827</v>
      </c>
      <c r="BU162" s="84">
        <v>1.9444375000045533</v>
      </c>
      <c r="BV162" s="84">
        <v>2.0551249999987973</v>
      </c>
      <c r="BW162" s="84">
        <v>2.3871875000080203</v>
      </c>
      <c r="BX162" s="84">
        <v>2.9406250145716801</v>
      </c>
      <c r="BY162" s="84">
        <v>2.2286753731348705</v>
      </c>
      <c r="BZ162" s="84">
        <v>2.359109141791174</v>
      </c>
      <c r="CA162" s="84">
        <v>2.489542910445973</v>
      </c>
      <c r="CB162" s="84">
        <v>2.8808442164170223</v>
      </c>
      <c r="CC162" s="84">
        <v>3.5330130596498526</v>
      </c>
      <c r="CD162" s="84">
        <v>1.7199999999999931</v>
      </c>
      <c r="CE162" s="84">
        <v>1.825000000000006</v>
      </c>
      <c r="CF162" s="84">
        <v>1.9299999999999582</v>
      </c>
      <c r="CG162" s="84">
        <v>2.2449999999995236</v>
      </c>
      <c r="CH162" s="84">
        <v>2.7700000003016418</v>
      </c>
      <c r="CI162" s="84">
        <v>2.0350000000001716</v>
      </c>
      <c r="CJ162" s="84">
        <v>2.1557499999995655</v>
      </c>
      <c r="CK162" s="84">
        <v>2.2764999999997491</v>
      </c>
      <c r="CL162" s="84">
        <v>2.638750000002863</v>
      </c>
      <c r="CM162" s="84">
        <v>3.2424999990796173</v>
      </c>
      <c r="CN162" s="84">
        <v>1.0200000000000029</v>
      </c>
      <c r="CO162" s="84">
        <v>1.0200000000000029</v>
      </c>
      <c r="CP162" s="84">
        <v>1.0200000000000029</v>
      </c>
      <c r="CQ162" s="84">
        <v>1.0200000000000029</v>
      </c>
      <c r="CR162" s="84">
        <v>1.0200000000000029</v>
      </c>
      <c r="CS162" s="55"/>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c r="IW162" s="61"/>
      <c r="IX162" s="61"/>
      <c r="IY162" s="61"/>
      <c r="IZ162" s="61"/>
      <c r="JA162" s="61"/>
      <c r="JB162" s="61"/>
      <c r="JC162" s="61"/>
      <c r="JD162" s="61"/>
      <c r="JE162" s="61"/>
      <c r="JF162" s="61"/>
      <c r="JG162" s="61"/>
      <c r="JH162" s="61"/>
      <c r="JI162" s="61"/>
      <c r="JJ162" s="61"/>
      <c r="JK162" s="61"/>
    </row>
    <row r="163" spans="1:271" x14ac:dyDescent="0.3">
      <c r="A163" s="72"/>
      <c r="B163" s="72"/>
      <c r="C163" s="59" t="s">
        <v>69</v>
      </c>
      <c r="D163" s="69"/>
      <c r="E163" s="69"/>
      <c r="F163" s="69"/>
      <c r="G163" s="85">
        <v>1.7278799999999928E-2</v>
      </c>
      <c r="H163" s="85">
        <v>8.3925599999999934E-3</v>
      </c>
      <c r="I163" s="85">
        <v>2.9620800000004222E-3</v>
      </c>
      <c r="J163" s="85">
        <v>1.7254116000001707E-3</v>
      </c>
      <c r="K163" s="85">
        <v>2.4683999999552952E-6</v>
      </c>
      <c r="L163" s="85">
        <v>2.6426400000000294E-3</v>
      </c>
      <c r="M163" s="85">
        <v>1.2835680000002903E-3</v>
      </c>
      <c r="N163" s="85">
        <v>4.5302400000002407E-4</v>
      </c>
      <c r="O163" s="85">
        <v>2.6388648000041925E-4</v>
      </c>
      <c r="P163" s="85">
        <v>3.7751999992785557E-7</v>
      </c>
      <c r="Q163" s="85">
        <v>4.0655999999994474E-4</v>
      </c>
      <c r="R163" s="85">
        <v>1.9747199999986531E-4</v>
      </c>
      <c r="S163" s="85">
        <v>6.9696000000063485E-5</v>
      </c>
      <c r="T163" s="85">
        <v>4.0597919999885157E-5</v>
      </c>
      <c r="U163" s="85">
        <v>5.8080000031601742E-8</v>
      </c>
      <c r="V163" s="85">
        <v>2.6180000000001202E-3</v>
      </c>
      <c r="W163" s="85">
        <v>1.2716000000000394E-3</v>
      </c>
      <c r="X163" s="85">
        <v>4.4879999999980491E-4</v>
      </c>
      <c r="Y163" s="85">
        <v>2.6142599999989802E-4</v>
      </c>
      <c r="Z163" s="85">
        <v>3.7399999996967637E-7</v>
      </c>
      <c r="AA163" s="85">
        <v>4.0039999999985643E-4</v>
      </c>
      <c r="AB163" s="85">
        <v>1.9447999999999688E-4</v>
      </c>
      <c r="AC163" s="85">
        <v>6.8640000000064205E-5</v>
      </c>
      <c r="AD163" s="85">
        <v>3.9982800000171181E-5</v>
      </c>
      <c r="AE163" s="85">
        <v>5.7199999958790215E-8</v>
      </c>
      <c r="AF163" s="85">
        <v>8.2544000000006612E-4</v>
      </c>
      <c r="AG163" s="85">
        <v>4.0092800000013362E-4</v>
      </c>
      <c r="AH163" s="85">
        <v>1.4150400000001451E-4</v>
      </c>
      <c r="AI163" s="85">
        <v>8.2426080000086444E-5</v>
      </c>
      <c r="AJ163" s="85">
        <v>1.1791999998678193E-7</v>
      </c>
      <c r="AK163" s="85">
        <v>3.2463200000000247E-2</v>
      </c>
      <c r="AL163" s="85">
        <v>1.5767839999999977E-2</v>
      </c>
      <c r="AM163" s="85">
        <v>5.565119999999868E-3</v>
      </c>
      <c r="AN163" s="85">
        <v>3.2416824000000011E-3</v>
      </c>
      <c r="AO163" s="85">
        <v>4.6376000000236672E-6</v>
      </c>
      <c r="AP163" s="85">
        <v>4.864959999999907E-3</v>
      </c>
      <c r="AQ163" s="85">
        <v>2.3115520000002057E-3</v>
      </c>
      <c r="AR163" s="85">
        <v>8.5113599999997458E-4</v>
      </c>
      <c r="AS163" s="85">
        <v>4.9578672000005763E-4</v>
      </c>
      <c r="AT163" s="85">
        <v>2.0070928000006632E-4</v>
      </c>
      <c r="AU163" s="85">
        <v>0</v>
      </c>
      <c r="AV163" s="85">
        <v>0</v>
      </c>
      <c r="AW163" s="85">
        <v>0</v>
      </c>
      <c r="AX163" s="85">
        <v>0</v>
      </c>
      <c r="AY163" s="85">
        <v>0</v>
      </c>
      <c r="AZ163" s="85">
        <v>4.3197000000000374E-3</v>
      </c>
      <c r="BA163" s="85">
        <v>2.0981400000000816E-3</v>
      </c>
      <c r="BB163" s="85">
        <v>7.4051999999991125E-4</v>
      </c>
      <c r="BC163" s="85">
        <v>4.3135289999984838E-4</v>
      </c>
      <c r="BD163" s="85">
        <v>6.1709999998882381E-7</v>
      </c>
      <c r="BE163" s="85">
        <v>6.606599999999796E-4</v>
      </c>
      <c r="BF163" s="85">
        <v>3.2089199999985052E-4</v>
      </c>
      <c r="BG163" s="85">
        <v>1.1325600000011704E-4</v>
      </c>
      <c r="BH163" s="85">
        <v>6.5971620000104814E-5</v>
      </c>
      <c r="BI163" s="85">
        <v>9.4380000037475043E-8</v>
      </c>
      <c r="BJ163" s="85">
        <v>1.0164000000001394E-4</v>
      </c>
      <c r="BK163" s="85">
        <v>4.9368000000105106E-5</v>
      </c>
      <c r="BL163" s="85">
        <v>1.7423999999932605E-5</v>
      </c>
      <c r="BM163" s="85">
        <v>1.0149479999999045E-5</v>
      </c>
      <c r="BN163" s="85">
        <v>1.451999998014486E-8</v>
      </c>
      <c r="BO163" s="85">
        <v>6.5449999999989128E-4</v>
      </c>
      <c r="BP163" s="85">
        <v>3.1789999999998209E-4</v>
      </c>
      <c r="BQ163" s="85">
        <v>1.1220000000000674E-4</v>
      </c>
      <c r="BR163" s="85">
        <v>6.5356499999835727E-5</v>
      </c>
      <c r="BS163" s="85">
        <v>9.3500000075685819E-8</v>
      </c>
      <c r="BT163" s="85">
        <v>1.001000000001584E-4</v>
      </c>
      <c r="BU163" s="85">
        <v>4.8619999999943708E-5</v>
      </c>
      <c r="BV163" s="85">
        <v>1.715999999996054E-5</v>
      </c>
      <c r="BW163" s="85">
        <v>9.995699999931773E-6</v>
      </c>
      <c r="BX163" s="85">
        <v>1.4299999961941978E-8</v>
      </c>
      <c r="BY163" s="85">
        <v>2.0635999999996102E-4</v>
      </c>
      <c r="BZ163" s="85">
        <v>1.0023199999997789E-4</v>
      </c>
      <c r="CA163" s="85">
        <v>3.5376000000031382E-5</v>
      </c>
      <c r="CB163" s="85">
        <v>2.0606520000021611E-5</v>
      </c>
      <c r="CC163" s="85">
        <v>2.9479999996695483E-8</v>
      </c>
      <c r="CD163" s="85">
        <v>8.1158000000000063E-3</v>
      </c>
      <c r="CE163" s="85">
        <v>3.9419600000000221E-3</v>
      </c>
      <c r="CF163" s="85">
        <v>1.3912799999999947E-3</v>
      </c>
      <c r="CG163" s="85">
        <v>8.1042060000013905E-4</v>
      </c>
      <c r="CH163" s="85">
        <v>1.1593999998948945E-6</v>
      </c>
      <c r="CI163" s="85">
        <v>1.0412399999999212E-3</v>
      </c>
      <c r="CJ163" s="85">
        <v>5.0288800000007909E-4</v>
      </c>
      <c r="CK163" s="85">
        <v>3.1278400000002139E-4</v>
      </c>
      <c r="CL163" s="85">
        <v>2.2394667999993113E-4</v>
      </c>
      <c r="CM163" s="85">
        <v>1.0017732000001658E-4</v>
      </c>
      <c r="CN163" s="85">
        <v>0</v>
      </c>
      <c r="CO163" s="85">
        <v>0</v>
      </c>
      <c r="CP163" s="85">
        <v>0</v>
      </c>
      <c r="CQ163" s="85">
        <v>0</v>
      </c>
      <c r="CR163" s="85">
        <v>0</v>
      </c>
      <c r="CS163" s="55"/>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c r="IW163" s="61"/>
      <c r="IX163" s="61"/>
      <c r="IY163" s="61"/>
      <c r="IZ163" s="61"/>
      <c r="JA163" s="61"/>
      <c r="JB163" s="61"/>
      <c r="JC163" s="61"/>
      <c r="JD163" s="61"/>
      <c r="JE163" s="61"/>
      <c r="JF163" s="61"/>
      <c r="JG163" s="61"/>
      <c r="JH163" s="61"/>
      <c r="JI163" s="61"/>
      <c r="JJ163" s="61"/>
      <c r="JK163" s="61"/>
    </row>
    <row r="164" spans="1:271" x14ac:dyDescent="0.3">
      <c r="A164" s="72"/>
      <c r="B164" s="72" t="s">
        <v>89</v>
      </c>
      <c r="C164" s="59" t="s">
        <v>88</v>
      </c>
      <c r="D164" s="95"/>
      <c r="E164" s="95"/>
      <c r="F164" s="95"/>
      <c r="G164" s="87">
        <v>0.9434202705969611</v>
      </c>
      <c r="H164" s="87">
        <v>0.97191663259261951</v>
      </c>
      <c r="I164" s="87">
        <v>0.98729253831066455</v>
      </c>
      <c r="J164" s="87">
        <v>0.99375294010819215</v>
      </c>
      <c r="K164" s="86">
        <v>0.99945951712212411</v>
      </c>
      <c r="L164" s="87">
        <v>0.98730121230932189</v>
      </c>
      <c r="M164" s="87">
        <v>0.99327058281456215</v>
      </c>
      <c r="N164" s="87">
        <v>0.9966034642411451</v>
      </c>
      <c r="O164" s="87">
        <v>0.9981518017528539</v>
      </c>
      <c r="P164" s="87">
        <v>0.99946955833894724</v>
      </c>
      <c r="Q164" s="87">
        <v>0.99798794342725805</v>
      </c>
      <c r="R164" s="87">
        <v>0.99901513657659224</v>
      </c>
      <c r="S164" s="87">
        <v>0.99958940270392382</v>
      </c>
      <c r="T164" s="87">
        <v>0.99981886756419835</v>
      </c>
      <c r="U164" s="87">
        <v>0.99999962900773087</v>
      </c>
      <c r="V164" s="87">
        <v>0.95134554612685529</v>
      </c>
      <c r="W164" s="87">
        <v>0.97601001195028447</v>
      </c>
      <c r="X164" s="87">
        <v>0.9892923397035801</v>
      </c>
      <c r="Y164" s="87">
        <v>0.99481373535791395</v>
      </c>
      <c r="Z164" s="87">
        <v>0.99946230077878051</v>
      </c>
      <c r="AA164" s="87">
        <v>0.9894653829102138</v>
      </c>
      <c r="AB164" s="87">
        <v>0.99441446916906739</v>
      </c>
      <c r="AC164" s="87">
        <v>0.99712254952113666</v>
      </c>
      <c r="AD164" s="87">
        <v>0.99840105090303666</v>
      </c>
      <c r="AE164" s="87">
        <v>0.99947013427915754</v>
      </c>
      <c r="AF164" s="87">
        <v>0.9983759015793946</v>
      </c>
      <c r="AG164" s="87">
        <v>0.99921531934409102</v>
      </c>
      <c r="AH164" s="87">
        <v>0.9996773360145369</v>
      </c>
      <c r="AI164" s="87">
        <v>0.99985967189075831</v>
      </c>
      <c r="AJ164" s="87">
        <v>0.9999997189183335</v>
      </c>
      <c r="AK164" s="87">
        <v>0.95595448128748972</v>
      </c>
      <c r="AL164" s="87">
        <v>0.97813995687312805</v>
      </c>
      <c r="AM164" s="87">
        <v>0.99017868801020947</v>
      </c>
      <c r="AN164" s="87">
        <v>0.9952159237922501</v>
      </c>
      <c r="AO164" s="87">
        <v>0.99946317203466972</v>
      </c>
      <c r="AP164" s="87">
        <v>0.99162201832131014</v>
      </c>
      <c r="AQ164" s="87">
        <v>0.99545379665998024</v>
      </c>
      <c r="AR164" s="87">
        <v>0.9975516599760369</v>
      </c>
      <c r="AS164" s="87">
        <v>0.99858910380708032</v>
      </c>
      <c r="AT164" s="87">
        <v>0.9994705163584704</v>
      </c>
      <c r="AU164" s="87">
        <v>1</v>
      </c>
      <c r="AV164" s="87">
        <v>1</v>
      </c>
      <c r="AW164" s="87">
        <v>1</v>
      </c>
      <c r="AX164" s="87">
        <v>1</v>
      </c>
      <c r="AY164" s="87">
        <v>1</v>
      </c>
      <c r="AZ164" s="87">
        <v>0.98061020940591226</v>
      </c>
      <c r="BA164" s="87">
        <v>0.99027701345648211</v>
      </c>
      <c r="BB164" s="87">
        <v>0.99560002094886435</v>
      </c>
      <c r="BC164" s="87">
        <v>0.99789275751559048</v>
      </c>
      <c r="BD164" s="87">
        <v>0.99977218062460793</v>
      </c>
      <c r="BE164" s="87">
        <v>0.99585056176490494</v>
      </c>
      <c r="BF164" s="87">
        <v>0.99769995874178885</v>
      </c>
      <c r="BG164" s="87">
        <v>0.99870754538239559</v>
      </c>
      <c r="BH164" s="87">
        <v>0.99927617653241141</v>
      </c>
      <c r="BI164" s="87">
        <v>0.99977506172406605</v>
      </c>
      <c r="BJ164" s="87">
        <v>0.99937964122667566</v>
      </c>
      <c r="BK164" s="87">
        <v>0.99970441490940076</v>
      </c>
      <c r="BL164" s="87">
        <v>0.99988029473873397</v>
      </c>
      <c r="BM164" s="87">
        <v>0.99994878229358852</v>
      </c>
      <c r="BN164" s="87">
        <v>0.99999990010280815</v>
      </c>
      <c r="BO164" s="87">
        <v>0.9843121669795708</v>
      </c>
      <c r="BP164" s="87">
        <v>0.99214845208257363</v>
      </c>
      <c r="BQ164" s="87">
        <v>0.99641958678533449</v>
      </c>
      <c r="BR164" s="87">
        <v>0.99827527038360631</v>
      </c>
      <c r="BS164" s="87">
        <v>0.99977303381541283</v>
      </c>
      <c r="BT164" s="87">
        <v>0.99669853772346806</v>
      </c>
      <c r="BU164" s="87">
        <v>0.99811962782320951</v>
      </c>
      <c r="BV164" s="87">
        <v>0.99888476188711006</v>
      </c>
      <c r="BW164" s="87">
        <v>0.99935540506697829</v>
      </c>
      <c r="BX164" s="87">
        <v>0.99977522740887326</v>
      </c>
      <c r="BY164" s="87">
        <v>0.99951852333994962</v>
      </c>
      <c r="BZ164" s="87">
        <v>0.99977221178477071</v>
      </c>
      <c r="CA164" s="87">
        <v>0.99990846847594883</v>
      </c>
      <c r="CB164" s="87">
        <v>0.99996116687145209</v>
      </c>
      <c r="CC164" s="87">
        <v>0.99999992532677284</v>
      </c>
      <c r="CD164" s="87">
        <v>0.99062651113557132</v>
      </c>
      <c r="CE164" s="87">
        <v>0.99555034881478188</v>
      </c>
      <c r="CF164" s="87">
        <v>0.99832724156913644</v>
      </c>
      <c r="CG164" s="87">
        <v>0.99931231721090574</v>
      </c>
      <c r="CH164" s="100">
        <v>1.0000981351266918</v>
      </c>
      <c r="CI164" s="87">
        <v>0.9973444028030537</v>
      </c>
      <c r="CJ164" s="87">
        <v>0.99842608421322365</v>
      </c>
      <c r="CK164" s="87">
        <v>0.99900845944202799</v>
      </c>
      <c r="CL164" s="87">
        <v>0.99940816791115761</v>
      </c>
      <c r="CM164" s="87">
        <v>0.99977532985313899</v>
      </c>
      <c r="CN164" s="87">
        <v>1</v>
      </c>
      <c r="CO164" s="87">
        <v>1</v>
      </c>
      <c r="CP164" s="87">
        <v>1</v>
      </c>
      <c r="CQ164" s="87">
        <v>1</v>
      </c>
      <c r="CR164" s="87">
        <v>1</v>
      </c>
      <c r="CS164" s="55"/>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c r="IW164" s="61"/>
      <c r="IX164" s="61"/>
      <c r="IY164" s="61"/>
      <c r="IZ164" s="61"/>
      <c r="JA164" s="61"/>
      <c r="JB164" s="61"/>
      <c r="JC164" s="61"/>
      <c r="JD164" s="61"/>
      <c r="JE164" s="61"/>
      <c r="JF164" s="61"/>
      <c r="JG164" s="61"/>
      <c r="JH164" s="61"/>
      <c r="JI164" s="61"/>
      <c r="JJ164" s="61"/>
      <c r="JK164" s="61"/>
    </row>
    <row r="165" spans="1:271" x14ac:dyDescent="0.3">
      <c r="A165" s="72"/>
      <c r="B165" s="72"/>
      <c r="C165" s="59" t="s">
        <v>69</v>
      </c>
      <c r="D165" s="76"/>
      <c r="E165" s="76"/>
      <c r="F165" s="76"/>
      <c r="G165" s="87">
        <v>0.8646999999999988</v>
      </c>
      <c r="H165" s="87">
        <v>0.9413999999999989</v>
      </c>
      <c r="I165" s="87">
        <v>0.97859999999999947</v>
      </c>
      <c r="J165" s="87">
        <v>0.99189999999999967</v>
      </c>
      <c r="K165" s="87">
        <v>0.99968900000000016</v>
      </c>
      <c r="L165" s="87">
        <v>0.97970499999999894</v>
      </c>
      <c r="M165" s="87">
        <v>0.99095499999999881</v>
      </c>
      <c r="N165" s="87">
        <v>0.99636499999999928</v>
      </c>
      <c r="O165" s="87">
        <v>0.99844499999999947</v>
      </c>
      <c r="P165" s="87">
        <v>0.99969835000000007</v>
      </c>
      <c r="Q165" s="87">
        <v>0.9972939999999999</v>
      </c>
      <c r="R165" s="87">
        <v>0.99883399999999989</v>
      </c>
      <c r="S165" s="87">
        <v>0.99958199999999997</v>
      </c>
      <c r="T165" s="87">
        <v>0.99984600000000001</v>
      </c>
      <c r="U165" s="87">
        <v>0.99999978</v>
      </c>
      <c r="V165" s="87">
        <v>0.90934899999999974</v>
      </c>
      <c r="W165" s="87">
        <v>0.96063899999999991</v>
      </c>
      <c r="X165" s="87">
        <v>0.98549700000000029</v>
      </c>
      <c r="Y165" s="87">
        <v>0.99444100000000002</v>
      </c>
      <c r="Z165" s="87">
        <v>0.99969263000000008</v>
      </c>
      <c r="AA165" s="87">
        <v>0.98640234999999954</v>
      </c>
      <c r="AB165" s="87">
        <v>0.99384084999999944</v>
      </c>
      <c r="AC165" s="87">
        <v>0.9973995499999998</v>
      </c>
      <c r="AD165" s="87">
        <v>0.99882614999999986</v>
      </c>
      <c r="AE165" s="87">
        <v>0.99969889450000005</v>
      </c>
      <c r="AF165" s="87">
        <v>0.99818697999999972</v>
      </c>
      <c r="AG165" s="87">
        <v>0.99921877999999975</v>
      </c>
      <c r="AH165" s="87">
        <v>0.99971993999999986</v>
      </c>
      <c r="AI165" s="87">
        <v>0.99989681999999991</v>
      </c>
      <c r="AJ165" s="87">
        <v>0.99999985260000002</v>
      </c>
      <c r="AK165" s="87">
        <v>0.91779171999999964</v>
      </c>
      <c r="AL165" s="87">
        <v>0.96427691999999976</v>
      </c>
      <c r="AM165" s="87">
        <v>0.98680116000000007</v>
      </c>
      <c r="AN165" s="87">
        <v>0.99492147999999991</v>
      </c>
      <c r="AO165" s="87">
        <v>0.99969331640000003</v>
      </c>
      <c r="AP165" s="87">
        <v>0.98909481999999982</v>
      </c>
      <c r="AQ165" s="87">
        <v>0.99500101999999968</v>
      </c>
      <c r="AR165" s="87">
        <v>0.99781545999999999</v>
      </c>
      <c r="AS165" s="87">
        <v>0.99897937999999997</v>
      </c>
      <c r="AT165" s="87">
        <v>0.99969911339999995</v>
      </c>
      <c r="AU165" s="87">
        <v>1</v>
      </c>
      <c r="AV165" s="87">
        <v>1</v>
      </c>
      <c r="AW165" s="87">
        <v>1</v>
      </c>
      <c r="AX165" s="87">
        <v>1</v>
      </c>
      <c r="AY165" s="87">
        <v>1</v>
      </c>
      <c r="AZ165" s="87">
        <v>0.97294000000000025</v>
      </c>
      <c r="BA165" s="87">
        <v>0.98814000000000024</v>
      </c>
      <c r="BB165" s="87">
        <v>0.99552000000000029</v>
      </c>
      <c r="BC165" s="87">
        <v>0.99826000000000026</v>
      </c>
      <c r="BD165" s="87">
        <v>0.99989780000000006</v>
      </c>
      <c r="BE165" s="87">
        <v>0.99594099999999997</v>
      </c>
      <c r="BF165" s="87">
        <v>0.99805100000000002</v>
      </c>
      <c r="BG165" s="87">
        <v>0.99907299999999999</v>
      </c>
      <c r="BH165" s="87">
        <v>0.99956900000000004</v>
      </c>
      <c r="BI165" s="87">
        <v>0.99989967000000002</v>
      </c>
      <c r="BJ165" s="87">
        <v>0.99945879999999998</v>
      </c>
      <c r="BK165" s="87">
        <v>0.99976679999999996</v>
      </c>
      <c r="BL165" s="87">
        <v>0.99991640000000004</v>
      </c>
      <c r="BM165" s="87">
        <v>0.9999692</v>
      </c>
      <c r="BN165" s="87">
        <v>0.99999995600000002</v>
      </c>
      <c r="BO165" s="87">
        <v>0.98186980000000024</v>
      </c>
      <c r="BP165" s="87">
        <v>0.9919878000000002</v>
      </c>
      <c r="BQ165" s="87">
        <v>0.99689940000000021</v>
      </c>
      <c r="BR165" s="87">
        <v>0.99876820000000022</v>
      </c>
      <c r="BS165" s="87">
        <v>0.99989852600000007</v>
      </c>
      <c r="BT165" s="87">
        <v>0.99728047000000009</v>
      </c>
      <c r="BU165" s="87">
        <v>0.99862817000000015</v>
      </c>
      <c r="BV165" s="87">
        <v>0.99927991000000016</v>
      </c>
      <c r="BW165" s="87">
        <v>0.99964523000000016</v>
      </c>
      <c r="BX165" s="87">
        <v>0.99989977890000004</v>
      </c>
      <c r="BY165" s="87">
        <v>0.99963739600000001</v>
      </c>
      <c r="BZ165" s="87">
        <v>0.99984375599999997</v>
      </c>
      <c r="CA165" s="87">
        <v>0.99994398799999995</v>
      </c>
      <c r="CB165" s="87">
        <v>0.99997936399999998</v>
      </c>
      <c r="CC165" s="87">
        <v>0.99999997052</v>
      </c>
      <c r="CD165" s="87">
        <v>0.98355834399999997</v>
      </c>
      <c r="CE165" s="87">
        <v>0.99271538399999992</v>
      </c>
      <c r="CF165" s="87">
        <v>0.99716023200000004</v>
      </c>
      <c r="CG165" s="87">
        <v>0.99886429600000004</v>
      </c>
      <c r="CH165" s="87">
        <v>0.9998986632800001</v>
      </c>
      <c r="CI165" s="87">
        <v>0.99781896400000003</v>
      </c>
      <c r="CJ165" s="87">
        <v>0.99886020399999997</v>
      </c>
      <c r="CK165" s="87">
        <v>0.99936309200000006</v>
      </c>
      <c r="CL165" s="87">
        <v>0.99967587600000007</v>
      </c>
      <c r="CM165" s="87">
        <v>0.99989982267999999</v>
      </c>
      <c r="CN165" s="87">
        <v>1</v>
      </c>
      <c r="CO165" s="87">
        <v>1</v>
      </c>
      <c r="CP165" s="87">
        <v>1</v>
      </c>
      <c r="CQ165" s="87">
        <v>1</v>
      </c>
      <c r="CR165" s="87">
        <v>1</v>
      </c>
      <c r="CS165" s="55"/>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c r="IW165" s="61"/>
      <c r="IX165" s="61"/>
      <c r="IY165" s="61"/>
      <c r="IZ165" s="61"/>
      <c r="JA165" s="61"/>
      <c r="JB165" s="61"/>
      <c r="JC165" s="61"/>
      <c r="JD165" s="61"/>
      <c r="JE165" s="61"/>
      <c r="JF165" s="61"/>
      <c r="JG165" s="61"/>
      <c r="JH165" s="61"/>
      <c r="JI165" s="61"/>
      <c r="JJ165" s="61"/>
      <c r="JK165" s="61"/>
    </row>
    <row r="166" spans="1:271" x14ac:dyDescent="0.3">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row>
    <row r="167" spans="1:271" s="61" customFormat="1" x14ac:dyDescent="0.3">
      <c r="A167" s="57" t="s">
        <v>524</v>
      </c>
      <c r="E167" s="59" t="s">
        <v>75</v>
      </c>
      <c r="G167" s="96"/>
      <c r="H167" s="96"/>
      <c r="CS167" s="55"/>
    </row>
    <row r="168" spans="1:271" s="61" customFormat="1" x14ac:dyDescent="0.3">
      <c r="A168" s="57"/>
      <c r="C168" s="56" t="s">
        <v>77</v>
      </c>
      <c r="G168" s="64" t="s">
        <v>79</v>
      </c>
      <c r="H168" s="64" t="s">
        <v>79</v>
      </c>
      <c r="I168" s="64" t="s">
        <v>79</v>
      </c>
      <c r="J168" s="64" t="s">
        <v>79</v>
      </c>
      <c r="K168" s="64" t="s">
        <v>79</v>
      </c>
      <c r="L168" s="64" t="s">
        <v>79</v>
      </c>
      <c r="M168" s="64" t="s">
        <v>79</v>
      </c>
      <c r="N168" s="64" t="s">
        <v>79</v>
      </c>
      <c r="O168" s="64" t="s">
        <v>79</v>
      </c>
      <c r="P168" s="64" t="s">
        <v>79</v>
      </c>
      <c r="Q168" s="64" t="s">
        <v>79</v>
      </c>
      <c r="R168" s="64" t="s">
        <v>79</v>
      </c>
      <c r="S168" s="64" t="s">
        <v>79</v>
      </c>
      <c r="T168" s="64" t="s">
        <v>79</v>
      </c>
      <c r="U168" s="64" t="s">
        <v>79</v>
      </c>
      <c r="V168" s="64" t="s">
        <v>79</v>
      </c>
      <c r="W168" s="64" t="s">
        <v>79</v>
      </c>
      <c r="X168" s="64" t="s">
        <v>79</v>
      </c>
      <c r="Y168" s="64" t="s">
        <v>79</v>
      </c>
      <c r="Z168" s="64" t="s">
        <v>79</v>
      </c>
      <c r="AA168" s="64" t="s">
        <v>79</v>
      </c>
      <c r="AB168" s="64" t="s">
        <v>79</v>
      </c>
      <c r="AC168" s="64" t="s">
        <v>79</v>
      </c>
      <c r="AD168" s="64" t="s">
        <v>79</v>
      </c>
      <c r="AE168" s="64" t="s">
        <v>79</v>
      </c>
      <c r="AF168" s="64" t="s">
        <v>79</v>
      </c>
      <c r="AG168" s="64" t="s">
        <v>79</v>
      </c>
      <c r="AH168" s="64" t="s">
        <v>79</v>
      </c>
      <c r="AI168" s="64" t="s">
        <v>79</v>
      </c>
      <c r="AJ168" s="64" t="s">
        <v>79</v>
      </c>
      <c r="AK168" s="64" t="s">
        <v>79</v>
      </c>
      <c r="AL168" s="64" t="s">
        <v>79</v>
      </c>
      <c r="AM168" s="64" t="s">
        <v>79</v>
      </c>
      <c r="AN168" s="64" t="s">
        <v>79</v>
      </c>
      <c r="AO168" s="64" t="s">
        <v>79</v>
      </c>
      <c r="AP168" s="64" t="s">
        <v>79</v>
      </c>
      <c r="AQ168" s="64" t="s">
        <v>79</v>
      </c>
      <c r="AR168" s="64" t="s">
        <v>79</v>
      </c>
      <c r="AS168" s="64" t="s">
        <v>79</v>
      </c>
      <c r="AT168" s="64" t="s">
        <v>79</v>
      </c>
      <c r="AU168" s="64" t="s">
        <v>79</v>
      </c>
      <c r="AV168" s="64" t="s">
        <v>79</v>
      </c>
      <c r="AW168" s="64" t="s">
        <v>79</v>
      </c>
      <c r="AX168" s="64" t="s">
        <v>79</v>
      </c>
      <c r="AY168" s="64" t="s">
        <v>79</v>
      </c>
      <c r="AZ168" s="64" t="s">
        <v>79</v>
      </c>
      <c r="BA168" s="64" t="s">
        <v>79</v>
      </c>
      <c r="BB168" s="64" t="s">
        <v>79</v>
      </c>
      <c r="BC168" s="64" t="s">
        <v>79</v>
      </c>
      <c r="BD168" s="64" t="s">
        <v>79</v>
      </c>
      <c r="BE168" s="64" t="s">
        <v>79</v>
      </c>
      <c r="BF168" s="64" t="s">
        <v>79</v>
      </c>
      <c r="BG168" s="64" t="s">
        <v>79</v>
      </c>
      <c r="BH168" s="64" t="s">
        <v>79</v>
      </c>
      <c r="BI168" s="64" t="s">
        <v>79</v>
      </c>
      <c r="BJ168" s="64" t="s">
        <v>79</v>
      </c>
      <c r="BK168" s="64" t="s">
        <v>79</v>
      </c>
      <c r="BL168" s="64" t="s">
        <v>79</v>
      </c>
      <c r="BM168" s="64" t="s">
        <v>79</v>
      </c>
      <c r="BN168" s="64" t="s">
        <v>79</v>
      </c>
      <c r="BO168" s="64" t="s">
        <v>79</v>
      </c>
      <c r="BP168" s="64" t="s">
        <v>79</v>
      </c>
      <c r="BQ168" s="64" t="s">
        <v>79</v>
      </c>
      <c r="BR168" s="64" t="s">
        <v>79</v>
      </c>
      <c r="BS168" s="64" t="s">
        <v>79</v>
      </c>
      <c r="BT168" s="64" t="s">
        <v>79</v>
      </c>
      <c r="BU168" s="64" t="s">
        <v>79</v>
      </c>
      <c r="BV168" s="64" t="s">
        <v>79</v>
      </c>
      <c r="BW168" s="64" t="s">
        <v>79</v>
      </c>
      <c r="BX168" s="64" t="s">
        <v>79</v>
      </c>
      <c r="BY168" s="64" t="s">
        <v>79</v>
      </c>
      <c r="BZ168" s="64" t="s">
        <v>79</v>
      </c>
      <c r="CA168" s="64" t="s">
        <v>79</v>
      </c>
      <c r="CB168" s="64" t="s">
        <v>79</v>
      </c>
      <c r="CC168" s="64" t="s">
        <v>79</v>
      </c>
      <c r="CD168" s="64" t="s">
        <v>79</v>
      </c>
      <c r="CE168" s="64" t="s">
        <v>79</v>
      </c>
      <c r="CF168" s="64" t="s">
        <v>79</v>
      </c>
      <c r="CG168" s="64" t="s">
        <v>79</v>
      </c>
      <c r="CH168" s="64" t="s">
        <v>79</v>
      </c>
      <c r="CI168" s="64" t="s">
        <v>79</v>
      </c>
      <c r="CJ168" s="64" t="s">
        <v>79</v>
      </c>
      <c r="CK168" s="64" t="s">
        <v>79</v>
      </c>
      <c r="CL168" s="64" t="s">
        <v>79</v>
      </c>
      <c r="CM168" s="64" t="s">
        <v>79</v>
      </c>
      <c r="CN168" s="64" t="s">
        <v>79</v>
      </c>
      <c r="CO168" s="64" t="s">
        <v>79</v>
      </c>
      <c r="CP168" s="64" t="s">
        <v>79</v>
      </c>
      <c r="CQ168" s="64" t="s">
        <v>79</v>
      </c>
      <c r="CR168" s="64" t="s">
        <v>79</v>
      </c>
      <c r="CS168" s="55"/>
    </row>
    <row r="169" spans="1:271" x14ac:dyDescent="0.3">
      <c r="A169" s="62" t="s">
        <v>81</v>
      </c>
      <c r="B169" s="63"/>
      <c r="C169" s="56" t="s">
        <v>425</v>
      </c>
      <c r="F169" s="61"/>
      <c r="G169" s="97" t="s">
        <v>426</v>
      </c>
      <c r="H169" s="97" t="s">
        <v>426</v>
      </c>
      <c r="I169" s="97" t="s">
        <v>426</v>
      </c>
      <c r="J169" s="97" t="s">
        <v>426</v>
      </c>
      <c r="K169" s="97" t="s">
        <v>426</v>
      </c>
      <c r="L169" s="97" t="s">
        <v>426</v>
      </c>
      <c r="M169" s="97" t="s">
        <v>426</v>
      </c>
      <c r="N169" s="97" t="s">
        <v>426</v>
      </c>
      <c r="O169" s="97" t="s">
        <v>426</v>
      </c>
      <c r="P169" s="97" t="s">
        <v>426</v>
      </c>
      <c r="Q169" s="97" t="s">
        <v>426</v>
      </c>
      <c r="R169" s="97" t="s">
        <v>426</v>
      </c>
      <c r="S169" s="97" t="s">
        <v>426</v>
      </c>
      <c r="T169" s="97" t="s">
        <v>426</v>
      </c>
      <c r="U169" s="97" t="s">
        <v>426</v>
      </c>
      <c r="V169" s="97" t="s">
        <v>426</v>
      </c>
      <c r="W169" s="97" t="s">
        <v>426</v>
      </c>
      <c r="X169" s="97" t="s">
        <v>426</v>
      </c>
      <c r="Y169" s="97" t="s">
        <v>426</v>
      </c>
      <c r="Z169" s="97" t="s">
        <v>426</v>
      </c>
      <c r="AA169" s="97" t="s">
        <v>426</v>
      </c>
      <c r="AB169" s="97" t="s">
        <v>426</v>
      </c>
      <c r="AC169" s="97" t="s">
        <v>426</v>
      </c>
      <c r="AD169" s="97" t="s">
        <v>426</v>
      </c>
      <c r="AE169" s="97" t="s">
        <v>426</v>
      </c>
      <c r="AF169" s="97" t="s">
        <v>426</v>
      </c>
      <c r="AG169" s="97" t="s">
        <v>426</v>
      </c>
      <c r="AH169" s="97" t="s">
        <v>426</v>
      </c>
      <c r="AI169" s="97" t="s">
        <v>426</v>
      </c>
      <c r="AJ169" s="97" t="s">
        <v>426</v>
      </c>
      <c r="AK169" s="97" t="s">
        <v>426</v>
      </c>
      <c r="AL169" s="97" t="s">
        <v>426</v>
      </c>
      <c r="AM169" s="97" t="s">
        <v>426</v>
      </c>
      <c r="AN169" s="97" t="s">
        <v>426</v>
      </c>
      <c r="AO169" s="97" t="s">
        <v>426</v>
      </c>
      <c r="AP169" s="97" t="s">
        <v>426</v>
      </c>
      <c r="AQ169" s="97" t="s">
        <v>426</v>
      </c>
      <c r="AR169" s="97" t="s">
        <v>426</v>
      </c>
      <c r="AS169" s="97" t="s">
        <v>426</v>
      </c>
      <c r="AT169" s="97" t="s">
        <v>426</v>
      </c>
      <c r="AU169" s="97" t="s">
        <v>426</v>
      </c>
      <c r="AV169" s="97" t="s">
        <v>426</v>
      </c>
      <c r="AW169" s="97" t="s">
        <v>426</v>
      </c>
      <c r="AX169" s="97" t="s">
        <v>426</v>
      </c>
      <c r="AY169" s="97" t="s">
        <v>426</v>
      </c>
      <c r="AZ169" s="97" t="s">
        <v>427</v>
      </c>
      <c r="BA169" s="97" t="s">
        <v>427</v>
      </c>
      <c r="BB169" s="97" t="s">
        <v>427</v>
      </c>
      <c r="BC169" s="97" t="s">
        <v>427</v>
      </c>
      <c r="BD169" s="97" t="s">
        <v>427</v>
      </c>
      <c r="BE169" s="97" t="s">
        <v>427</v>
      </c>
      <c r="BF169" s="97" t="s">
        <v>427</v>
      </c>
      <c r="BG169" s="97" t="s">
        <v>427</v>
      </c>
      <c r="BH169" s="97" t="s">
        <v>427</v>
      </c>
      <c r="BI169" s="97" t="s">
        <v>427</v>
      </c>
      <c r="BJ169" s="97" t="s">
        <v>427</v>
      </c>
      <c r="BK169" s="97" t="s">
        <v>427</v>
      </c>
      <c r="BL169" s="97" t="s">
        <v>427</v>
      </c>
      <c r="BM169" s="97" t="s">
        <v>427</v>
      </c>
      <c r="BN169" s="97" t="s">
        <v>427</v>
      </c>
      <c r="BO169" s="97" t="s">
        <v>427</v>
      </c>
      <c r="BP169" s="97" t="s">
        <v>427</v>
      </c>
      <c r="BQ169" s="97" t="s">
        <v>427</v>
      </c>
      <c r="BR169" s="97" t="s">
        <v>427</v>
      </c>
      <c r="BS169" s="97" t="s">
        <v>427</v>
      </c>
      <c r="BT169" s="97" t="s">
        <v>427</v>
      </c>
      <c r="BU169" s="97" t="s">
        <v>427</v>
      </c>
      <c r="BV169" s="97" t="s">
        <v>427</v>
      </c>
      <c r="BW169" s="97" t="s">
        <v>427</v>
      </c>
      <c r="BX169" s="97" t="s">
        <v>427</v>
      </c>
      <c r="BY169" s="97" t="s">
        <v>427</v>
      </c>
      <c r="BZ169" s="97" t="s">
        <v>427</v>
      </c>
      <c r="CA169" s="97" t="s">
        <v>427</v>
      </c>
      <c r="CB169" s="97" t="s">
        <v>427</v>
      </c>
      <c r="CC169" s="97" t="s">
        <v>427</v>
      </c>
      <c r="CD169" s="97" t="s">
        <v>427</v>
      </c>
      <c r="CE169" s="97" t="s">
        <v>427</v>
      </c>
      <c r="CF169" s="97" t="s">
        <v>427</v>
      </c>
      <c r="CG169" s="97" t="s">
        <v>427</v>
      </c>
      <c r="CH169" s="97" t="s">
        <v>427</v>
      </c>
      <c r="CI169" s="97" t="s">
        <v>427</v>
      </c>
      <c r="CJ169" s="97" t="s">
        <v>427</v>
      </c>
      <c r="CK169" s="97" t="s">
        <v>427</v>
      </c>
      <c r="CL169" s="97" t="s">
        <v>427</v>
      </c>
      <c r="CM169" s="97" t="s">
        <v>427</v>
      </c>
      <c r="CN169" s="97" t="s">
        <v>427</v>
      </c>
      <c r="CO169" s="97" t="s">
        <v>427</v>
      </c>
      <c r="CP169" s="97" t="s">
        <v>427</v>
      </c>
      <c r="CQ169" s="97" t="s">
        <v>427</v>
      </c>
      <c r="CR169" s="97" t="s">
        <v>427</v>
      </c>
      <c r="CS169" s="55"/>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c r="IW169" s="61"/>
      <c r="IX169" s="61"/>
      <c r="IY169" s="61"/>
      <c r="IZ169" s="61"/>
      <c r="JA169" s="61"/>
      <c r="JB169" s="61"/>
      <c r="JC169" s="61"/>
      <c r="JD169" s="61"/>
      <c r="JE169" s="61"/>
      <c r="JF169" s="61"/>
      <c r="JG169" s="61"/>
      <c r="JH169" s="61"/>
      <c r="JI169" s="61"/>
      <c r="JJ169" s="61"/>
      <c r="JK169" s="61"/>
    </row>
    <row r="170" spans="1:271" x14ac:dyDescent="0.3">
      <c r="A170" s="67"/>
      <c r="B170" s="67"/>
      <c r="C170" s="56" t="s">
        <v>428</v>
      </c>
      <c r="F170" s="61"/>
      <c r="G170" s="66" t="s">
        <v>429</v>
      </c>
      <c r="H170" s="66" t="s">
        <v>429</v>
      </c>
      <c r="I170" s="66" t="s">
        <v>429</v>
      </c>
      <c r="J170" s="66" t="s">
        <v>429</v>
      </c>
      <c r="K170" s="66" t="s">
        <v>429</v>
      </c>
      <c r="L170" s="66" t="s">
        <v>429</v>
      </c>
      <c r="M170" s="66" t="s">
        <v>429</v>
      </c>
      <c r="N170" s="66" t="s">
        <v>429</v>
      </c>
      <c r="O170" s="66" t="s">
        <v>429</v>
      </c>
      <c r="P170" s="66" t="s">
        <v>429</v>
      </c>
      <c r="Q170" s="66" t="s">
        <v>429</v>
      </c>
      <c r="R170" s="66" t="s">
        <v>429</v>
      </c>
      <c r="S170" s="66" t="s">
        <v>429</v>
      </c>
      <c r="T170" s="66" t="s">
        <v>429</v>
      </c>
      <c r="U170" s="66" t="s">
        <v>429</v>
      </c>
      <c r="V170" s="66" t="s">
        <v>430</v>
      </c>
      <c r="W170" s="66" t="s">
        <v>430</v>
      </c>
      <c r="X170" s="66" t="s">
        <v>430</v>
      </c>
      <c r="Y170" s="66" t="s">
        <v>430</v>
      </c>
      <c r="Z170" s="66" t="s">
        <v>430</v>
      </c>
      <c r="AA170" s="66" t="s">
        <v>430</v>
      </c>
      <c r="AB170" s="66" t="s">
        <v>430</v>
      </c>
      <c r="AC170" s="66" t="s">
        <v>430</v>
      </c>
      <c r="AD170" s="66" t="s">
        <v>430</v>
      </c>
      <c r="AE170" s="66" t="s">
        <v>430</v>
      </c>
      <c r="AF170" s="66" t="s">
        <v>430</v>
      </c>
      <c r="AG170" s="66" t="s">
        <v>430</v>
      </c>
      <c r="AH170" s="66" t="s">
        <v>430</v>
      </c>
      <c r="AI170" s="66" t="s">
        <v>430</v>
      </c>
      <c r="AJ170" s="66" t="s">
        <v>430</v>
      </c>
      <c r="AK170" s="66" t="s">
        <v>431</v>
      </c>
      <c r="AL170" s="66" t="s">
        <v>431</v>
      </c>
      <c r="AM170" s="66" t="s">
        <v>431</v>
      </c>
      <c r="AN170" s="66" t="s">
        <v>431</v>
      </c>
      <c r="AO170" s="66" t="s">
        <v>431</v>
      </c>
      <c r="AP170" s="66" t="s">
        <v>431</v>
      </c>
      <c r="AQ170" s="66" t="s">
        <v>431</v>
      </c>
      <c r="AR170" s="66" t="s">
        <v>431</v>
      </c>
      <c r="AS170" s="66" t="s">
        <v>431</v>
      </c>
      <c r="AT170" s="66" t="s">
        <v>431</v>
      </c>
      <c r="AU170" s="66" t="s">
        <v>431</v>
      </c>
      <c r="AV170" s="66" t="s">
        <v>431</v>
      </c>
      <c r="AW170" s="66" t="s">
        <v>431</v>
      </c>
      <c r="AX170" s="66" t="s">
        <v>431</v>
      </c>
      <c r="AY170" s="66" t="s">
        <v>431</v>
      </c>
      <c r="AZ170" s="66" t="s">
        <v>429</v>
      </c>
      <c r="BA170" s="66" t="s">
        <v>429</v>
      </c>
      <c r="BB170" s="66" t="s">
        <v>429</v>
      </c>
      <c r="BC170" s="66" t="s">
        <v>429</v>
      </c>
      <c r="BD170" s="66" t="s">
        <v>429</v>
      </c>
      <c r="BE170" s="66" t="s">
        <v>429</v>
      </c>
      <c r="BF170" s="66" t="s">
        <v>429</v>
      </c>
      <c r="BG170" s="66" t="s">
        <v>429</v>
      </c>
      <c r="BH170" s="66" t="s">
        <v>429</v>
      </c>
      <c r="BI170" s="66" t="s">
        <v>429</v>
      </c>
      <c r="BJ170" s="66" t="s">
        <v>429</v>
      </c>
      <c r="BK170" s="66" t="s">
        <v>429</v>
      </c>
      <c r="BL170" s="66" t="s">
        <v>429</v>
      </c>
      <c r="BM170" s="66" t="s">
        <v>429</v>
      </c>
      <c r="BN170" s="66" t="s">
        <v>429</v>
      </c>
      <c r="BO170" s="66" t="s">
        <v>430</v>
      </c>
      <c r="BP170" s="66" t="s">
        <v>430</v>
      </c>
      <c r="BQ170" s="66" t="s">
        <v>430</v>
      </c>
      <c r="BR170" s="66" t="s">
        <v>430</v>
      </c>
      <c r="BS170" s="66" t="s">
        <v>430</v>
      </c>
      <c r="BT170" s="66" t="s">
        <v>430</v>
      </c>
      <c r="BU170" s="66" t="s">
        <v>430</v>
      </c>
      <c r="BV170" s="66" t="s">
        <v>430</v>
      </c>
      <c r="BW170" s="66" t="s">
        <v>430</v>
      </c>
      <c r="BX170" s="66" t="s">
        <v>430</v>
      </c>
      <c r="BY170" s="66" t="s">
        <v>430</v>
      </c>
      <c r="BZ170" s="66" t="s">
        <v>430</v>
      </c>
      <c r="CA170" s="66" t="s">
        <v>430</v>
      </c>
      <c r="CB170" s="66" t="s">
        <v>430</v>
      </c>
      <c r="CC170" s="66" t="s">
        <v>430</v>
      </c>
      <c r="CD170" s="66" t="s">
        <v>431</v>
      </c>
      <c r="CE170" s="66" t="s">
        <v>431</v>
      </c>
      <c r="CF170" s="66" t="s">
        <v>431</v>
      </c>
      <c r="CG170" s="66" t="s">
        <v>431</v>
      </c>
      <c r="CH170" s="66" t="s">
        <v>431</v>
      </c>
      <c r="CI170" s="66" t="s">
        <v>431</v>
      </c>
      <c r="CJ170" s="66" t="s">
        <v>431</v>
      </c>
      <c r="CK170" s="66" t="s">
        <v>431</v>
      </c>
      <c r="CL170" s="66" t="s">
        <v>431</v>
      </c>
      <c r="CM170" s="66" t="s">
        <v>431</v>
      </c>
      <c r="CN170" s="66" t="s">
        <v>431</v>
      </c>
      <c r="CO170" s="66" t="s">
        <v>431</v>
      </c>
      <c r="CP170" s="66" t="s">
        <v>431</v>
      </c>
      <c r="CQ170" s="66" t="s">
        <v>431</v>
      </c>
      <c r="CR170" s="66" t="s">
        <v>431</v>
      </c>
      <c r="CS170" s="55"/>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c r="IW170" s="61"/>
      <c r="IX170" s="61"/>
      <c r="IY170" s="61"/>
      <c r="IZ170" s="61"/>
      <c r="JA170" s="61"/>
      <c r="JB170" s="61"/>
      <c r="JC170" s="61"/>
      <c r="JD170" s="61"/>
      <c r="JE170" s="61"/>
      <c r="JF170" s="61"/>
      <c r="JG170" s="61"/>
      <c r="JH170" s="61"/>
      <c r="JI170" s="61"/>
      <c r="JJ170" s="61"/>
      <c r="JK170" s="61"/>
    </row>
    <row r="171" spans="1:271" x14ac:dyDescent="0.3">
      <c r="A171" s="99"/>
      <c r="B171" s="99"/>
      <c r="C171" s="56" t="s">
        <v>100</v>
      </c>
      <c r="G171" s="66">
        <v>0</v>
      </c>
      <c r="H171" s="66">
        <v>0</v>
      </c>
      <c r="I171" s="66">
        <v>0</v>
      </c>
      <c r="J171" s="66">
        <v>0</v>
      </c>
      <c r="K171" s="66">
        <v>0</v>
      </c>
      <c r="L171" s="66">
        <v>1</v>
      </c>
      <c r="M171" s="66">
        <v>1</v>
      </c>
      <c r="N171" s="66">
        <v>1</v>
      </c>
      <c r="O171" s="66">
        <v>1</v>
      </c>
      <c r="P171" s="66">
        <v>1</v>
      </c>
      <c r="Q171" s="66">
        <v>2</v>
      </c>
      <c r="R171" s="66">
        <v>2</v>
      </c>
      <c r="S171" s="66">
        <v>2</v>
      </c>
      <c r="T171" s="66">
        <v>2</v>
      </c>
      <c r="U171" s="66">
        <v>2</v>
      </c>
      <c r="V171" s="66">
        <v>0</v>
      </c>
      <c r="W171" s="66">
        <v>0</v>
      </c>
      <c r="X171" s="66">
        <v>0</v>
      </c>
      <c r="Y171" s="66">
        <v>0</v>
      </c>
      <c r="Z171" s="66">
        <v>0</v>
      </c>
      <c r="AA171" s="66">
        <v>1</v>
      </c>
      <c r="AB171" s="66">
        <v>1</v>
      </c>
      <c r="AC171" s="66">
        <v>1</v>
      </c>
      <c r="AD171" s="66">
        <v>1</v>
      </c>
      <c r="AE171" s="66">
        <v>1</v>
      </c>
      <c r="AF171" s="66">
        <v>2</v>
      </c>
      <c r="AG171" s="66">
        <v>2</v>
      </c>
      <c r="AH171" s="66">
        <v>2</v>
      </c>
      <c r="AI171" s="66">
        <v>2</v>
      </c>
      <c r="AJ171" s="66">
        <v>2</v>
      </c>
      <c r="AK171" s="66">
        <v>0</v>
      </c>
      <c r="AL171" s="66">
        <v>0</v>
      </c>
      <c r="AM171" s="66">
        <v>0</v>
      </c>
      <c r="AN171" s="66">
        <v>0</v>
      </c>
      <c r="AO171" s="66">
        <v>0</v>
      </c>
      <c r="AP171" s="66">
        <v>1</v>
      </c>
      <c r="AQ171" s="66">
        <v>1</v>
      </c>
      <c r="AR171" s="66">
        <v>1</v>
      </c>
      <c r="AS171" s="66">
        <v>1</v>
      </c>
      <c r="AT171" s="66">
        <v>1</v>
      </c>
      <c r="AU171" s="66">
        <v>2</v>
      </c>
      <c r="AV171" s="66">
        <v>2</v>
      </c>
      <c r="AW171" s="66">
        <v>2</v>
      </c>
      <c r="AX171" s="66">
        <v>2</v>
      </c>
      <c r="AY171" s="66">
        <v>2</v>
      </c>
      <c r="AZ171" s="66">
        <v>0</v>
      </c>
      <c r="BA171" s="66">
        <v>0</v>
      </c>
      <c r="BB171" s="66">
        <v>0</v>
      </c>
      <c r="BC171" s="66">
        <v>0</v>
      </c>
      <c r="BD171" s="66">
        <v>0</v>
      </c>
      <c r="BE171" s="66">
        <v>1</v>
      </c>
      <c r="BF171" s="66">
        <v>1</v>
      </c>
      <c r="BG171" s="66">
        <v>1</v>
      </c>
      <c r="BH171" s="66">
        <v>1</v>
      </c>
      <c r="BI171" s="66">
        <v>1</v>
      </c>
      <c r="BJ171" s="66">
        <v>2</v>
      </c>
      <c r="BK171" s="66">
        <v>2</v>
      </c>
      <c r="BL171" s="66">
        <v>2</v>
      </c>
      <c r="BM171" s="66">
        <v>2</v>
      </c>
      <c r="BN171" s="66">
        <v>2</v>
      </c>
      <c r="BO171" s="66">
        <v>0</v>
      </c>
      <c r="BP171" s="66">
        <v>0</v>
      </c>
      <c r="BQ171" s="66">
        <v>0</v>
      </c>
      <c r="BR171" s="66">
        <v>0</v>
      </c>
      <c r="BS171" s="66">
        <v>0</v>
      </c>
      <c r="BT171" s="66">
        <v>1</v>
      </c>
      <c r="BU171" s="66">
        <v>1</v>
      </c>
      <c r="BV171" s="66">
        <v>1</v>
      </c>
      <c r="BW171" s="66">
        <v>1</v>
      </c>
      <c r="BX171" s="66">
        <v>1</v>
      </c>
      <c r="BY171" s="66">
        <v>2</v>
      </c>
      <c r="BZ171" s="66">
        <v>2</v>
      </c>
      <c r="CA171" s="66">
        <v>2</v>
      </c>
      <c r="CB171" s="66">
        <v>2</v>
      </c>
      <c r="CC171" s="66">
        <v>2</v>
      </c>
      <c r="CD171" s="66">
        <v>0</v>
      </c>
      <c r="CE171" s="66">
        <v>0</v>
      </c>
      <c r="CF171" s="66">
        <v>0</v>
      </c>
      <c r="CG171" s="66">
        <v>0</v>
      </c>
      <c r="CH171" s="66">
        <v>0</v>
      </c>
      <c r="CI171" s="66">
        <v>1</v>
      </c>
      <c r="CJ171" s="66">
        <v>1</v>
      </c>
      <c r="CK171" s="66">
        <v>1</v>
      </c>
      <c r="CL171" s="66">
        <v>1</v>
      </c>
      <c r="CM171" s="66">
        <v>1</v>
      </c>
      <c r="CN171" s="66">
        <v>2</v>
      </c>
      <c r="CO171" s="66">
        <v>2</v>
      </c>
      <c r="CP171" s="66">
        <v>2</v>
      </c>
      <c r="CQ171" s="66">
        <v>2</v>
      </c>
      <c r="CR171" s="66">
        <v>2</v>
      </c>
      <c r="CS171" s="55"/>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row>
    <row r="172" spans="1:271" x14ac:dyDescent="0.3">
      <c r="A172" s="99"/>
      <c r="B172" s="99"/>
      <c r="C172" s="56" t="s">
        <v>432</v>
      </c>
      <c r="G172" s="66">
        <v>70</v>
      </c>
      <c r="H172" s="66">
        <v>65</v>
      </c>
      <c r="I172" s="66">
        <v>60</v>
      </c>
      <c r="J172" s="66">
        <v>55</v>
      </c>
      <c r="K172" s="66">
        <v>50</v>
      </c>
      <c r="L172" s="66">
        <v>70</v>
      </c>
      <c r="M172" s="66">
        <v>65</v>
      </c>
      <c r="N172" s="66">
        <v>60</v>
      </c>
      <c r="O172" s="66">
        <v>55</v>
      </c>
      <c r="P172" s="66">
        <v>50</v>
      </c>
      <c r="Q172" s="66">
        <v>70</v>
      </c>
      <c r="R172" s="66">
        <v>65</v>
      </c>
      <c r="S172" s="66">
        <v>60</v>
      </c>
      <c r="T172" s="66">
        <v>55</v>
      </c>
      <c r="U172" s="66">
        <v>50</v>
      </c>
      <c r="V172" s="66">
        <v>70</v>
      </c>
      <c r="W172" s="66">
        <v>65</v>
      </c>
      <c r="X172" s="66">
        <v>60</v>
      </c>
      <c r="Y172" s="66">
        <v>55</v>
      </c>
      <c r="Z172" s="66">
        <v>50</v>
      </c>
      <c r="AA172" s="66">
        <v>70</v>
      </c>
      <c r="AB172" s="66">
        <v>65</v>
      </c>
      <c r="AC172" s="66">
        <v>60</v>
      </c>
      <c r="AD172" s="66">
        <v>55</v>
      </c>
      <c r="AE172" s="66">
        <v>50</v>
      </c>
      <c r="AF172" s="66">
        <v>70</v>
      </c>
      <c r="AG172" s="66">
        <v>65</v>
      </c>
      <c r="AH172" s="66">
        <v>60</v>
      </c>
      <c r="AI172" s="66">
        <v>55</v>
      </c>
      <c r="AJ172" s="66">
        <v>50</v>
      </c>
      <c r="AK172" s="66">
        <v>70</v>
      </c>
      <c r="AL172" s="66">
        <v>65</v>
      </c>
      <c r="AM172" s="66">
        <v>60</v>
      </c>
      <c r="AN172" s="66">
        <v>55</v>
      </c>
      <c r="AO172" s="66">
        <v>50</v>
      </c>
      <c r="AP172" s="66">
        <v>70</v>
      </c>
      <c r="AQ172" s="66">
        <v>65</v>
      </c>
      <c r="AR172" s="66">
        <v>60</v>
      </c>
      <c r="AS172" s="66">
        <v>55</v>
      </c>
      <c r="AT172" s="66">
        <v>50</v>
      </c>
      <c r="AU172" s="66">
        <v>70</v>
      </c>
      <c r="AV172" s="66">
        <v>65</v>
      </c>
      <c r="AW172" s="66">
        <v>60</v>
      </c>
      <c r="AX172" s="66">
        <v>55</v>
      </c>
      <c r="AY172" s="66">
        <v>50</v>
      </c>
      <c r="AZ172" s="66">
        <v>70</v>
      </c>
      <c r="BA172" s="66">
        <v>65</v>
      </c>
      <c r="BB172" s="66">
        <v>60</v>
      </c>
      <c r="BC172" s="66">
        <v>55</v>
      </c>
      <c r="BD172" s="66">
        <v>50</v>
      </c>
      <c r="BE172" s="66">
        <v>70</v>
      </c>
      <c r="BF172" s="66">
        <v>65</v>
      </c>
      <c r="BG172" s="66">
        <v>60</v>
      </c>
      <c r="BH172" s="66">
        <v>55</v>
      </c>
      <c r="BI172" s="66">
        <v>50</v>
      </c>
      <c r="BJ172" s="66">
        <v>70</v>
      </c>
      <c r="BK172" s="66">
        <v>65</v>
      </c>
      <c r="BL172" s="66">
        <v>60</v>
      </c>
      <c r="BM172" s="66">
        <v>55</v>
      </c>
      <c r="BN172" s="66">
        <v>50</v>
      </c>
      <c r="BO172" s="66">
        <v>70</v>
      </c>
      <c r="BP172" s="66">
        <v>65</v>
      </c>
      <c r="BQ172" s="66">
        <v>60</v>
      </c>
      <c r="BR172" s="66">
        <v>55</v>
      </c>
      <c r="BS172" s="66">
        <v>50</v>
      </c>
      <c r="BT172" s="66">
        <v>70</v>
      </c>
      <c r="BU172" s="66">
        <v>65</v>
      </c>
      <c r="BV172" s="66">
        <v>60</v>
      </c>
      <c r="BW172" s="66">
        <v>55</v>
      </c>
      <c r="BX172" s="66">
        <v>50</v>
      </c>
      <c r="BY172" s="66">
        <v>70</v>
      </c>
      <c r="BZ172" s="66">
        <v>65</v>
      </c>
      <c r="CA172" s="66">
        <v>60</v>
      </c>
      <c r="CB172" s="66">
        <v>55</v>
      </c>
      <c r="CC172" s="66">
        <v>50</v>
      </c>
      <c r="CD172" s="66">
        <v>70</v>
      </c>
      <c r="CE172" s="66">
        <v>65</v>
      </c>
      <c r="CF172" s="66">
        <v>60</v>
      </c>
      <c r="CG172" s="66">
        <v>55</v>
      </c>
      <c r="CH172" s="66">
        <v>50</v>
      </c>
      <c r="CI172" s="66">
        <v>70</v>
      </c>
      <c r="CJ172" s="66">
        <v>65</v>
      </c>
      <c r="CK172" s="66">
        <v>60</v>
      </c>
      <c r="CL172" s="66">
        <v>55</v>
      </c>
      <c r="CM172" s="66">
        <v>50</v>
      </c>
      <c r="CN172" s="66">
        <v>70</v>
      </c>
      <c r="CO172" s="66">
        <v>65</v>
      </c>
      <c r="CP172" s="66">
        <v>60</v>
      </c>
      <c r="CQ172" s="66">
        <v>55</v>
      </c>
      <c r="CR172" s="66">
        <v>50</v>
      </c>
      <c r="CS172" s="55"/>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c r="IW172" s="61"/>
      <c r="IX172" s="61"/>
      <c r="IY172" s="61"/>
      <c r="IZ172" s="61"/>
      <c r="JA172" s="61"/>
      <c r="JB172" s="61"/>
      <c r="JC172" s="61"/>
      <c r="JD172" s="61"/>
      <c r="JE172" s="61"/>
      <c r="JF172" s="61"/>
      <c r="JG172" s="61"/>
      <c r="JH172" s="61"/>
      <c r="JI172" s="61"/>
      <c r="JJ172" s="61"/>
      <c r="JK172" s="61"/>
    </row>
    <row r="173" spans="1:271" x14ac:dyDescent="0.3">
      <c r="A173" s="67"/>
      <c r="B173" s="67"/>
      <c r="C173" s="56" t="s">
        <v>84</v>
      </c>
      <c r="E173" s="68">
        <v>90</v>
      </c>
      <c r="G173" s="66"/>
      <c r="H173" s="66"/>
      <c r="I173" s="66"/>
      <c r="J173" s="66"/>
      <c r="K173" s="66"/>
      <c r="L173" s="66"/>
      <c r="M173" s="66"/>
      <c r="N173" s="66"/>
      <c r="O173" s="66"/>
      <c r="P173" s="66"/>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55"/>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c r="IW173" s="61"/>
      <c r="IX173" s="61"/>
      <c r="IY173" s="61"/>
      <c r="IZ173" s="61"/>
      <c r="JA173" s="61"/>
      <c r="JB173" s="61"/>
      <c r="JC173" s="61"/>
      <c r="JD173" s="61"/>
      <c r="JE173" s="61"/>
      <c r="JF173" s="61"/>
      <c r="JG173" s="61"/>
      <c r="JH173" s="61"/>
      <c r="JI173" s="61"/>
      <c r="JJ173" s="61"/>
      <c r="JK173" s="61"/>
    </row>
    <row r="174" spans="1:271" x14ac:dyDescent="0.3">
      <c r="A174" s="67"/>
      <c r="B174" s="67"/>
      <c r="E174" s="69"/>
      <c r="G174" s="66"/>
      <c r="H174" s="66"/>
      <c r="I174" s="66"/>
      <c r="J174" s="66"/>
      <c r="K174" s="66"/>
      <c r="L174" s="66"/>
      <c r="M174" s="66"/>
      <c r="N174" s="66"/>
      <c r="O174" s="66"/>
      <c r="P174" s="66"/>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55"/>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c r="IW174" s="61"/>
      <c r="IX174" s="61"/>
      <c r="IY174" s="61"/>
      <c r="IZ174" s="61"/>
      <c r="JA174" s="61"/>
      <c r="JB174" s="61"/>
      <c r="JC174" s="61"/>
      <c r="JD174" s="61"/>
      <c r="JE174" s="61"/>
      <c r="JF174" s="61"/>
      <c r="JG174" s="61"/>
      <c r="JH174" s="61"/>
      <c r="JI174" s="61"/>
      <c r="JJ174" s="61"/>
      <c r="JK174" s="61"/>
    </row>
    <row r="175" spans="1:271" x14ac:dyDescent="0.3">
      <c r="A175" s="62" t="s">
        <v>86</v>
      </c>
      <c r="B175" s="64"/>
      <c r="C175" s="64"/>
      <c r="D175" s="69" t="s">
        <v>64</v>
      </c>
      <c r="E175" s="69"/>
      <c r="G175" s="98" t="s">
        <v>433</v>
      </c>
      <c r="H175" s="98" t="s">
        <v>434</v>
      </c>
      <c r="I175" s="98" t="s">
        <v>435</v>
      </c>
      <c r="J175" s="98" t="s">
        <v>436</v>
      </c>
      <c r="K175" s="98" t="s">
        <v>437</v>
      </c>
      <c r="L175" s="98" t="s">
        <v>438</v>
      </c>
      <c r="M175" s="98" t="s">
        <v>439</v>
      </c>
      <c r="N175" s="98" t="s">
        <v>440</v>
      </c>
      <c r="O175" s="98" t="s">
        <v>441</v>
      </c>
      <c r="P175" s="98" t="s">
        <v>442</v>
      </c>
      <c r="Q175" s="98" t="s">
        <v>443</v>
      </c>
      <c r="R175" s="98" t="s">
        <v>444</v>
      </c>
      <c r="S175" s="98" t="s">
        <v>523</v>
      </c>
      <c r="T175" s="98" t="s">
        <v>445</v>
      </c>
      <c r="U175" s="98" t="s">
        <v>446</v>
      </c>
      <c r="V175" s="98" t="s">
        <v>447</v>
      </c>
      <c r="W175" s="98" t="s">
        <v>448</v>
      </c>
      <c r="X175" s="98" t="s">
        <v>449</v>
      </c>
      <c r="Y175" s="98" t="s">
        <v>450</v>
      </c>
      <c r="Z175" s="98" t="s">
        <v>451</v>
      </c>
      <c r="AA175" s="98" t="s">
        <v>452</v>
      </c>
      <c r="AB175" s="98" t="s">
        <v>453</v>
      </c>
      <c r="AC175" s="98" t="s">
        <v>454</v>
      </c>
      <c r="AD175" s="98" t="s">
        <v>455</v>
      </c>
      <c r="AE175" s="98" t="s">
        <v>456</v>
      </c>
      <c r="AF175" s="98" t="s">
        <v>457</v>
      </c>
      <c r="AG175" s="98" t="s">
        <v>458</v>
      </c>
      <c r="AH175" s="98" t="s">
        <v>459</v>
      </c>
      <c r="AI175" s="98" t="s">
        <v>460</v>
      </c>
      <c r="AJ175" s="98" t="s">
        <v>461</v>
      </c>
      <c r="AK175" s="98" t="s">
        <v>462</v>
      </c>
      <c r="AL175" s="98" t="s">
        <v>463</v>
      </c>
      <c r="AM175" s="98" t="s">
        <v>464</v>
      </c>
      <c r="AN175" s="98" t="s">
        <v>465</v>
      </c>
      <c r="AO175" s="98" t="s">
        <v>466</v>
      </c>
      <c r="AP175" s="98" t="s">
        <v>467</v>
      </c>
      <c r="AQ175" s="98" t="s">
        <v>468</v>
      </c>
      <c r="AR175" s="98" t="s">
        <v>469</v>
      </c>
      <c r="AS175" s="98" t="s">
        <v>470</v>
      </c>
      <c r="AT175" s="98" t="s">
        <v>471</v>
      </c>
      <c r="AU175" s="98" t="s">
        <v>472</v>
      </c>
      <c r="AV175" s="98" t="s">
        <v>473</v>
      </c>
      <c r="AW175" s="98" t="s">
        <v>474</v>
      </c>
      <c r="AX175" s="98" t="s">
        <v>475</v>
      </c>
      <c r="AY175" s="98" t="s">
        <v>476</v>
      </c>
      <c r="AZ175" s="98" t="s">
        <v>477</v>
      </c>
      <c r="BA175" s="98" t="s">
        <v>478</v>
      </c>
      <c r="BB175" s="98" t="s">
        <v>479</v>
      </c>
      <c r="BC175" s="98" t="s">
        <v>480</v>
      </c>
      <c r="BD175" s="98" t="s">
        <v>481</v>
      </c>
      <c r="BE175" s="98" t="s">
        <v>482</v>
      </c>
      <c r="BF175" s="98" t="s">
        <v>483</v>
      </c>
      <c r="BG175" s="98" t="s">
        <v>484</v>
      </c>
      <c r="BH175" s="98" t="s">
        <v>485</v>
      </c>
      <c r="BI175" s="98" t="s">
        <v>486</v>
      </c>
      <c r="BJ175" s="98" t="s">
        <v>487</v>
      </c>
      <c r="BK175" s="98" t="s">
        <v>488</v>
      </c>
      <c r="BL175" s="98" t="s">
        <v>489</v>
      </c>
      <c r="BM175" s="98" t="s">
        <v>490</v>
      </c>
      <c r="BN175" s="98" t="s">
        <v>491</v>
      </c>
      <c r="BO175" s="98" t="s">
        <v>492</v>
      </c>
      <c r="BP175" s="98" t="s">
        <v>493</v>
      </c>
      <c r="BQ175" s="98" t="s">
        <v>494</v>
      </c>
      <c r="BR175" s="98" t="s">
        <v>495</v>
      </c>
      <c r="BS175" s="98" t="s">
        <v>496</v>
      </c>
      <c r="BT175" s="98" t="s">
        <v>497</v>
      </c>
      <c r="BU175" s="98" t="s">
        <v>498</v>
      </c>
      <c r="BV175" s="98" t="s">
        <v>499</v>
      </c>
      <c r="BW175" s="98" t="s">
        <v>500</v>
      </c>
      <c r="BX175" s="98" t="s">
        <v>501</v>
      </c>
      <c r="BY175" s="98" t="s">
        <v>502</v>
      </c>
      <c r="BZ175" s="98" t="s">
        <v>503</v>
      </c>
      <c r="CA175" s="98" t="s">
        <v>504</v>
      </c>
      <c r="CB175" s="98" t="s">
        <v>505</v>
      </c>
      <c r="CC175" s="98" t="s">
        <v>506</v>
      </c>
      <c r="CD175" s="98" t="s">
        <v>507</v>
      </c>
      <c r="CE175" s="98" t="s">
        <v>508</v>
      </c>
      <c r="CF175" s="98" t="s">
        <v>509</v>
      </c>
      <c r="CG175" s="98" t="s">
        <v>510</v>
      </c>
      <c r="CH175" s="98" t="s">
        <v>511</v>
      </c>
      <c r="CI175" s="98" t="s">
        <v>512</v>
      </c>
      <c r="CJ175" s="98" t="s">
        <v>513</v>
      </c>
      <c r="CK175" s="98" t="s">
        <v>514</v>
      </c>
      <c r="CL175" s="98" t="s">
        <v>515</v>
      </c>
      <c r="CM175" s="98" t="s">
        <v>516</v>
      </c>
      <c r="CN175" s="98" t="s">
        <v>517</v>
      </c>
      <c r="CO175" s="98" t="s">
        <v>518</v>
      </c>
      <c r="CP175" s="98" t="s">
        <v>519</v>
      </c>
      <c r="CQ175" s="98" t="s">
        <v>520</v>
      </c>
      <c r="CR175" s="98" t="s">
        <v>521</v>
      </c>
      <c r="CS175" s="55"/>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c r="IW175" s="61"/>
      <c r="IX175" s="61"/>
      <c r="IY175" s="61"/>
      <c r="IZ175" s="61"/>
      <c r="JA175" s="61"/>
      <c r="JB175" s="61"/>
      <c r="JC175" s="61"/>
      <c r="JD175" s="61"/>
      <c r="JE175" s="61"/>
      <c r="JF175" s="61"/>
      <c r="JG175" s="61"/>
      <c r="JH175" s="61"/>
      <c r="JI175" s="61"/>
      <c r="JJ175" s="61"/>
      <c r="JK175" s="61"/>
    </row>
    <row r="176" spans="1:271" x14ac:dyDescent="0.3">
      <c r="A176" s="72"/>
      <c r="B176" s="72" t="s">
        <v>87</v>
      </c>
      <c r="C176" s="59" t="s">
        <v>88</v>
      </c>
      <c r="D176" s="69"/>
      <c r="E176" s="69"/>
      <c r="F176" s="69"/>
      <c r="G176" s="84">
        <v>0.95000000000002149</v>
      </c>
      <c r="H176" s="84">
        <v>1.0164999999999806</v>
      </c>
      <c r="I176" s="84">
        <v>1.0830000000000053</v>
      </c>
      <c r="J176" s="84">
        <v>1.2824999999998761</v>
      </c>
      <c r="K176" s="84">
        <v>1.6150000001259284</v>
      </c>
      <c r="L176" s="84">
        <v>1.1494999999998838</v>
      </c>
      <c r="M176" s="84">
        <v>1.2259749999999885</v>
      </c>
      <c r="N176" s="84">
        <v>1.3024500000001407</v>
      </c>
      <c r="O176" s="84">
        <v>1.531874999999211</v>
      </c>
      <c r="P176" s="84">
        <v>1.9142499997977356</v>
      </c>
      <c r="Q176" s="84">
        <v>1.2825000000002544</v>
      </c>
      <c r="R176" s="84">
        <v>1.3656249999994821</v>
      </c>
      <c r="S176" s="84">
        <v>1.4487500000008626</v>
      </c>
      <c r="T176" s="84">
        <v>1.6981250000028627</v>
      </c>
      <c r="U176" s="84">
        <v>2.1137499989128026</v>
      </c>
      <c r="V176" s="84">
        <v>1.1599999999999171</v>
      </c>
      <c r="W176" s="84">
        <v>1.2370000000000014</v>
      </c>
      <c r="X176" s="84">
        <v>1.3140000000000329</v>
      </c>
      <c r="Y176" s="84">
        <v>1.5449999999991368</v>
      </c>
      <c r="Z176" s="84">
        <v>1.9300000001454483</v>
      </c>
      <c r="AA176" s="84">
        <v>1.3910000000006366</v>
      </c>
      <c r="AB176" s="84">
        <v>1.4795499999993795</v>
      </c>
      <c r="AC176" s="84">
        <v>1.5681000000004048</v>
      </c>
      <c r="AD176" s="84">
        <v>1.8337500000030893</v>
      </c>
      <c r="AE176" s="84">
        <v>2.2764999967256099</v>
      </c>
      <c r="AF176" s="84">
        <v>1.7069402985073621</v>
      </c>
      <c r="AG176" s="84">
        <v>1.8112873134324374</v>
      </c>
      <c r="AH176" s="84">
        <v>1.9156343283592276</v>
      </c>
      <c r="AI176" s="84">
        <v>2.2286753731327238</v>
      </c>
      <c r="AJ176" s="84">
        <v>2.7504104481153036</v>
      </c>
      <c r="AK176" s="84">
        <v>1.2999999999999887</v>
      </c>
      <c r="AL176" s="84">
        <v>1.3839999999999915</v>
      </c>
      <c r="AM176" s="84">
        <v>1.4680000000000075</v>
      </c>
      <c r="AN176" s="84">
        <v>1.7199999999999673</v>
      </c>
      <c r="AO176" s="84">
        <v>2.1400000000066948</v>
      </c>
      <c r="AP176" s="84">
        <v>1.551999999999963</v>
      </c>
      <c r="AQ176" s="84">
        <v>1.64860000000006</v>
      </c>
      <c r="AR176" s="84">
        <v>1.7452000000000107</v>
      </c>
      <c r="AS176" s="84">
        <v>2.0349999999999877</v>
      </c>
      <c r="AT176" s="84">
        <v>2.517999999972599</v>
      </c>
      <c r="AU176" s="84">
        <v>1.0199999999999914</v>
      </c>
      <c r="AV176" s="84">
        <v>1.0199999999999914</v>
      </c>
      <c r="AW176" s="84">
        <v>1.0199999999999914</v>
      </c>
      <c r="AX176" s="84">
        <v>1.0199999999999914</v>
      </c>
      <c r="AY176" s="84">
        <v>1.0199999999999914</v>
      </c>
      <c r="AZ176" s="84">
        <v>1.2824999999999454</v>
      </c>
      <c r="BA176" s="84">
        <v>1.3656250000000336</v>
      </c>
      <c r="BB176" s="84">
        <v>1.4487499999999796</v>
      </c>
      <c r="BC176" s="84">
        <v>1.6981250000001857</v>
      </c>
      <c r="BD176" s="84">
        <v>2.1137499999685074</v>
      </c>
      <c r="BE176" s="84">
        <v>1.5318750000004824</v>
      </c>
      <c r="BF176" s="84">
        <v>1.6274687499994478</v>
      </c>
      <c r="BG176" s="84">
        <v>1.7230624999994917</v>
      </c>
      <c r="BH176" s="84">
        <v>2.0098437500016662</v>
      </c>
      <c r="BI176" s="84">
        <v>2.487812499366977</v>
      </c>
      <c r="BJ176" s="84">
        <v>1.6981249999987607</v>
      </c>
      <c r="BK176" s="84">
        <v>1.8020312500017561</v>
      </c>
      <c r="BL176" s="84">
        <v>1.9059374999961585</v>
      </c>
      <c r="BM176" s="84">
        <v>2.2176562500021451</v>
      </c>
      <c r="BN176" s="84">
        <v>2.7371875025925188</v>
      </c>
      <c r="BO176" s="84">
        <v>1.5450000000001545</v>
      </c>
      <c r="BP176" s="84">
        <v>1.6412499999998156</v>
      </c>
      <c r="BQ176" s="84">
        <v>1.737500000000658</v>
      </c>
      <c r="BR176" s="84">
        <v>2.0262499999959411</v>
      </c>
      <c r="BS176" s="84">
        <v>2.5074999997402463</v>
      </c>
      <c r="BT176" s="84">
        <v>1.833749999997599</v>
      </c>
      <c r="BU176" s="84">
        <v>1.9444375000002896</v>
      </c>
      <c r="BV176" s="84">
        <v>2.0551250000033141</v>
      </c>
      <c r="BW176" s="84">
        <v>2.3871874999696816</v>
      </c>
      <c r="BX176" s="84">
        <v>2.9406250091370101</v>
      </c>
      <c r="BY176" s="84">
        <v>2.228675373134859</v>
      </c>
      <c r="BZ176" s="84">
        <v>2.3591091417904204</v>
      </c>
      <c r="CA176" s="84">
        <v>2.4895429104482676</v>
      </c>
      <c r="CB176" s="84">
        <v>2.8808442164170112</v>
      </c>
      <c r="CC176" s="84">
        <v>3.5330130596498415</v>
      </c>
      <c r="CD176" s="84">
        <v>1.7199999999999913</v>
      </c>
      <c r="CE176" s="84">
        <v>1.8250000000000055</v>
      </c>
      <c r="CF176" s="84">
        <v>1.9299999999999105</v>
      </c>
      <c r="CG176" s="84">
        <v>2.2450000000000516</v>
      </c>
      <c r="CH176" s="84">
        <v>2.7699999999999916</v>
      </c>
      <c r="CI176" s="84">
        <v>2.0349999999999899</v>
      </c>
      <c r="CJ176" s="84">
        <v>2.1557500000001499</v>
      </c>
      <c r="CK176" s="84">
        <v>2.2765000000001026</v>
      </c>
      <c r="CL176" s="84">
        <v>2.638750000000246</v>
      </c>
      <c r="CM176" s="84">
        <v>3.2424999995178845</v>
      </c>
      <c r="CN176" s="84">
        <v>1.0199999999999914</v>
      </c>
      <c r="CO176" s="84">
        <v>1.0199999999999914</v>
      </c>
      <c r="CP176" s="84">
        <v>1.0199999999999914</v>
      </c>
      <c r="CQ176" s="84">
        <v>1.0199999999999914</v>
      </c>
      <c r="CR176" s="84">
        <v>1.0199999999999914</v>
      </c>
      <c r="CS176" s="55"/>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c r="IW176" s="61"/>
      <c r="IX176" s="61"/>
      <c r="IY176" s="61"/>
      <c r="IZ176" s="61"/>
      <c r="JA176" s="61"/>
      <c r="JB176" s="61"/>
      <c r="JC176" s="61"/>
      <c r="JD176" s="61"/>
      <c r="JE176" s="61"/>
      <c r="JF176" s="61"/>
      <c r="JG176" s="61"/>
      <c r="JH176" s="61"/>
      <c r="JI176" s="61"/>
      <c r="JJ176" s="61"/>
      <c r="JK176" s="61"/>
    </row>
    <row r="177" spans="1:271" x14ac:dyDescent="0.3">
      <c r="A177" s="72"/>
      <c r="B177" s="72"/>
      <c r="C177" s="59" t="s">
        <v>69</v>
      </c>
      <c r="D177" s="69"/>
      <c r="E177" s="69"/>
      <c r="F177" s="69"/>
      <c r="G177" s="85">
        <v>3.4557599999999633E-2</v>
      </c>
      <c r="H177" s="85">
        <v>1.6785120000000098E-2</v>
      </c>
      <c r="I177" s="85">
        <v>5.9241599999999561E-3</v>
      </c>
      <c r="J177" s="85">
        <v>3.4508232000000083E-3</v>
      </c>
      <c r="K177" s="85">
        <v>4.9367999999105905E-6</v>
      </c>
      <c r="L177" s="85">
        <v>5.2852800000001698E-3</v>
      </c>
      <c r="M177" s="85">
        <v>2.5671360000000254E-3</v>
      </c>
      <c r="N177" s="85">
        <v>9.0604800000004815E-4</v>
      </c>
      <c r="O177" s="85">
        <v>5.2777295999995033E-4</v>
      </c>
      <c r="P177" s="85">
        <v>7.5504000007775574E-7</v>
      </c>
      <c r="Q177" s="85">
        <v>8.1311999999988949E-4</v>
      </c>
      <c r="R177" s="85">
        <v>3.9494400000017471E-4</v>
      </c>
      <c r="S177" s="85">
        <v>1.393919999997939E-4</v>
      </c>
      <c r="T177" s="85">
        <v>8.1195839999992359E-5</v>
      </c>
      <c r="U177" s="85">
        <v>1.1616000006320348E-7</v>
      </c>
      <c r="V177" s="85">
        <v>5.2360000000001294E-3</v>
      </c>
      <c r="W177" s="85">
        <v>2.5431999999999677E-3</v>
      </c>
      <c r="X177" s="85">
        <v>8.9760000000005391E-4</v>
      </c>
      <c r="Y177" s="85">
        <v>5.228520000001291E-4</v>
      </c>
      <c r="Z177" s="85">
        <v>7.4799999993935273E-7</v>
      </c>
      <c r="AA177" s="85">
        <v>8.0079999999982387E-4</v>
      </c>
      <c r="AB177" s="85">
        <v>3.8896000000010478E-4</v>
      </c>
      <c r="AC177" s="85">
        <v>1.3727999999990637E-4</v>
      </c>
      <c r="AD177" s="85">
        <v>7.9965600000009296E-5</v>
      </c>
      <c r="AE177" s="85">
        <v>1.1440000013962504E-7</v>
      </c>
      <c r="AF177" s="85">
        <v>1.6508800000001322E-3</v>
      </c>
      <c r="AG177" s="85">
        <v>8.018560000000452E-4</v>
      </c>
      <c r="AH177" s="85">
        <v>2.8300800000002901E-4</v>
      </c>
      <c r="AI177" s="85">
        <v>1.6485216000006186E-4</v>
      </c>
      <c r="AJ177" s="85">
        <v>2.3583999997356386E-7</v>
      </c>
      <c r="AK177" s="85">
        <v>6.492639999999994E-2</v>
      </c>
      <c r="AL177" s="85">
        <v>3.1535679999999955E-2</v>
      </c>
      <c r="AM177" s="85">
        <v>1.1130239999999847E-2</v>
      </c>
      <c r="AN177" s="85">
        <v>6.4833648000000021E-3</v>
      </c>
      <c r="AO177" s="85">
        <v>9.2751999999363122E-6</v>
      </c>
      <c r="AP177" s="85">
        <v>9.8299200000001481E-3</v>
      </c>
      <c r="AQ177" s="85">
        <v>4.7231039999997447E-3</v>
      </c>
      <c r="AR177" s="85">
        <v>1.7022719999999492E-3</v>
      </c>
      <c r="AS177" s="85">
        <v>9.9157344000000425E-4</v>
      </c>
      <c r="AT177" s="85">
        <v>2.0141856000002162E-4</v>
      </c>
      <c r="AU177" s="85">
        <v>0</v>
      </c>
      <c r="AV177" s="85">
        <v>0</v>
      </c>
      <c r="AW177" s="85">
        <v>0</v>
      </c>
      <c r="AX177" s="85">
        <v>0</v>
      </c>
      <c r="AY177" s="85">
        <v>0</v>
      </c>
      <c r="AZ177" s="85">
        <v>8.6394000000001858E-3</v>
      </c>
      <c r="BA177" s="85">
        <v>4.1962799999999412E-3</v>
      </c>
      <c r="BB177" s="85">
        <v>1.4810400000000445E-3</v>
      </c>
      <c r="BC177" s="85">
        <v>8.6270580000002983E-4</v>
      </c>
      <c r="BD177" s="85">
        <v>1.2341999999776476E-6</v>
      </c>
      <c r="BE177" s="85">
        <v>1.3213199999997371E-3</v>
      </c>
      <c r="BF177" s="85">
        <v>6.4178400000014513E-4</v>
      </c>
      <c r="BG177" s="85">
        <v>2.2651200000001204E-4</v>
      </c>
      <c r="BH177" s="85">
        <v>1.3194323999998758E-4</v>
      </c>
      <c r="BI177" s="85">
        <v>1.8876000007495009E-7</v>
      </c>
      <c r="BJ177" s="85">
        <v>2.0328000000013891E-4</v>
      </c>
      <c r="BK177" s="85">
        <v>9.8735999999877144E-5</v>
      </c>
      <c r="BL177" s="85">
        <v>3.4848000000087254E-5</v>
      </c>
      <c r="BM177" s="85">
        <v>2.029895999999809E-5</v>
      </c>
      <c r="BN177" s="85">
        <v>2.903999996028972E-8</v>
      </c>
      <c r="BO177" s="85">
        <v>1.3089999999998936E-3</v>
      </c>
      <c r="BP177" s="85">
        <v>6.3580000000007519E-4</v>
      </c>
      <c r="BQ177" s="85">
        <v>2.2439999999990246E-4</v>
      </c>
      <c r="BR177" s="85">
        <v>1.3071300000022656E-4</v>
      </c>
      <c r="BS177" s="85">
        <v>1.8700000004034933E-7</v>
      </c>
      <c r="BT177" s="85">
        <v>2.0020000000020577E-4</v>
      </c>
      <c r="BU177" s="85">
        <v>9.7239999999998439E-5</v>
      </c>
      <c r="BV177" s="85">
        <v>3.431999999992108E-5</v>
      </c>
      <c r="BW177" s="85">
        <v>1.9991400000196613E-5</v>
      </c>
      <c r="BX177" s="85">
        <v>2.8599999923883956E-8</v>
      </c>
      <c r="BY177" s="85">
        <v>4.1271999999992204E-4</v>
      </c>
      <c r="BZ177" s="85">
        <v>2.0046400000006681E-4</v>
      </c>
      <c r="CA177" s="85">
        <v>7.0751999999951742E-5</v>
      </c>
      <c r="CB177" s="85">
        <v>4.1213040000043222E-5</v>
      </c>
      <c r="CC177" s="85">
        <v>5.8959999993390966E-8</v>
      </c>
      <c r="CD177" s="85">
        <v>1.6231600000000013E-2</v>
      </c>
      <c r="CE177" s="85">
        <v>7.8839199999999332E-3</v>
      </c>
      <c r="CF177" s="85">
        <v>2.7825600000001005E-3</v>
      </c>
      <c r="CG177" s="85">
        <v>1.620841199999945E-3</v>
      </c>
      <c r="CH177" s="85">
        <v>2.3188000000118336E-6</v>
      </c>
      <c r="CI177" s="85">
        <v>2.4824799999999536E-3</v>
      </c>
      <c r="CJ177" s="85">
        <v>1.1057759999999362E-3</v>
      </c>
      <c r="CK177" s="85">
        <v>4.255680000000428E-4</v>
      </c>
      <c r="CL177" s="85">
        <v>2.4789335999997331E-4</v>
      </c>
      <c r="CM177" s="85">
        <v>1.0035464000003316E-4</v>
      </c>
      <c r="CN177" s="85">
        <v>0</v>
      </c>
      <c r="CO177" s="85">
        <v>0</v>
      </c>
      <c r="CP177" s="85">
        <v>0</v>
      </c>
      <c r="CQ177" s="85">
        <v>0</v>
      </c>
      <c r="CR177" s="85">
        <v>0</v>
      </c>
      <c r="CS177" s="55"/>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c r="IW177" s="61"/>
      <c r="IX177" s="61"/>
      <c r="IY177" s="61"/>
      <c r="IZ177" s="61"/>
      <c r="JA177" s="61"/>
      <c r="JB177" s="61"/>
      <c r="JC177" s="61"/>
      <c r="JD177" s="61"/>
      <c r="JE177" s="61"/>
      <c r="JF177" s="61"/>
      <c r="JG177" s="61"/>
      <c r="JH177" s="61"/>
      <c r="JI177" s="61"/>
      <c r="JJ177" s="61"/>
      <c r="JK177" s="61"/>
    </row>
    <row r="178" spans="1:271" x14ac:dyDescent="0.3">
      <c r="A178" s="72"/>
      <c r="B178" s="72" t="s">
        <v>89</v>
      </c>
      <c r="C178" s="59" t="s">
        <v>88</v>
      </c>
      <c r="D178" s="95"/>
      <c r="E178" s="95"/>
      <c r="F178" s="95"/>
      <c r="G178" s="87">
        <v>0.86648242524012908</v>
      </c>
      <c r="H178" s="87">
        <v>0.94119223462600388</v>
      </c>
      <c r="I178" s="87">
        <v>0.97519559033447978</v>
      </c>
      <c r="J178" s="87">
        <v>0.98827865750929422</v>
      </c>
      <c r="K178" s="86">
        <v>0.99944704237200965</v>
      </c>
      <c r="L178" s="87">
        <v>0.97454595367024865</v>
      </c>
      <c r="M178" s="87">
        <v>0.98737122564486635</v>
      </c>
      <c r="N178" s="87">
        <v>0.99430510584240706</v>
      </c>
      <c r="O178" s="87">
        <v>0.99715753256200967</v>
      </c>
      <c r="P178" s="87">
        <v>0.99946712507215085</v>
      </c>
      <c r="Q178" s="87">
        <v>0.99596493835104327</v>
      </c>
      <c r="R178" s="87">
        <v>0.99802797108325358</v>
      </c>
      <c r="S178" s="87">
        <v>0.9991784618613031</v>
      </c>
      <c r="T178" s="87">
        <v>0.99963767932241887</v>
      </c>
      <c r="U178" s="87">
        <v>0.99999925801529843</v>
      </c>
      <c r="V178" s="87">
        <v>0.89247989740977629</v>
      </c>
      <c r="W178" s="87">
        <v>0.95100667269080796</v>
      </c>
      <c r="X178" s="87">
        <v>0.97942373401655969</v>
      </c>
      <c r="Y178" s="87">
        <v>0.99043921519280453</v>
      </c>
      <c r="Z178" s="87">
        <v>0.99945260981696249</v>
      </c>
      <c r="AA178" s="87">
        <v>0.97911042462308884</v>
      </c>
      <c r="AB178" s="87">
        <v>0.98970655657996542</v>
      </c>
      <c r="AC178" s="87">
        <v>0.99535003534833555</v>
      </c>
      <c r="AD178" s="87">
        <v>0.99765712673169871</v>
      </c>
      <c r="AE178" s="87">
        <v>0.99946827695649609</v>
      </c>
      <c r="AF178" s="87">
        <v>0.9967458926813233</v>
      </c>
      <c r="AG178" s="87">
        <v>0.99842941075316227</v>
      </c>
      <c r="AH178" s="87">
        <v>0.99935449119723418</v>
      </c>
      <c r="AI178" s="87">
        <v>0.99971931481743093</v>
      </c>
      <c r="AJ178" s="87">
        <v>0.99999943783658418</v>
      </c>
      <c r="AK178" s="87">
        <v>0.90379421622438494</v>
      </c>
      <c r="AL178" s="87">
        <v>0.95562387954273365</v>
      </c>
      <c r="AM178" s="87">
        <v>0.98124559107205456</v>
      </c>
      <c r="AN178" s="87">
        <v>0.99125155555977695</v>
      </c>
      <c r="AO178" s="87">
        <v>0.99945435235369862</v>
      </c>
      <c r="AP178" s="87">
        <v>0.98352878531700028</v>
      </c>
      <c r="AQ178" s="87">
        <v>0.99180568177211781</v>
      </c>
      <c r="AR178" s="87">
        <v>0.99621101485566033</v>
      </c>
      <c r="AS178" s="87">
        <v>0.99803365698516555</v>
      </c>
      <c r="AT178" s="87">
        <v>0.9994690411166125</v>
      </c>
      <c r="AU178" s="87">
        <v>1</v>
      </c>
      <c r="AV178" s="87">
        <v>1</v>
      </c>
      <c r="AW178" s="87">
        <v>1</v>
      </c>
      <c r="AX178" s="87">
        <v>1</v>
      </c>
      <c r="AY178" s="87">
        <v>1</v>
      </c>
      <c r="AZ178" s="87">
        <v>0.96040461715930414</v>
      </c>
      <c r="BA178" s="87">
        <v>0.9810340962788654</v>
      </c>
      <c r="BB178" s="87">
        <v>0.99197890726535731</v>
      </c>
      <c r="BC178" s="87">
        <v>0.99633318777200708</v>
      </c>
      <c r="BD178" s="87">
        <v>0.99976863366071489</v>
      </c>
      <c r="BE178" s="87">
        <v>0.99194716071999189</v>
      </c>
      <c r="BF178" s="87">
        <v>0.99608692009074462</v>
      </c>
      <c r="BG178" s="87">
        <v>0.9982223800781429</v>
      </c>
      <c r="BH178" s="87">
        <v>0.99910447371474465</v>
      </c>
      <c r="BI178" s="87">
        <v>0.99977439587479955</v>
      </c>
      <c r="BJ178" s="87">
        <v>0.99875861024942147</v>
      </c>
      <c r="BK178" s="87">
        <v>0.99940869189358661</v>
      </c>
      <c r="BL178" s="87">
        <v>0.99976056945940106</v>
      </c>
      <c r="BM178" s="87">
        <v>0.99989756143197173</v>
      </c>
      <c r="BN178" s="87">
        <v>0.99999980020560741</v>
      </c>
      <c r="BO178" s="87">
        <v>0.96832225848088171</v>
      </c>
      <c r="BP178" s="87">
        <v>0.98487817608386585</v>
      </c>
      <c r="BQ178" s="87">
        <v>0.99363237331570864</v>
      </c>
      <c r="BR178" s="87">
        <v>0.99710051648843556</v>
      </c>
      <c r="BS178" s="87">
        <v>0.99977034004999066</v>
      </c>
      <c r="BT178" s="87">
        <v>0.99365826421678194</v>
      </c>
      <c r="BU178" s="87">
        <v>0.99692894223296458</v>
      </c>
      <c r="BV178" s="87">
        <v>0.99857709212818802</v>
      </c>
      <c r="BW178" s="87">
        <v>0.99926296565466521</v>
      </c>
      <c r="BX178" s="87">
        <v>0.99977472724463212</v>
      </c>
      <c r="BY178" s="87">
        <v>0.99903669725576838</v>
      </c>
      <c r="BZ178" s="87">
        <v>0.9995443523662072</v>
      </c>
      <c r="CA178" s="87">
        <v>0.99981692669702127</v>
      </c>
      <c r="CB178" s="87">
        <v>0.99992233214011716</v>
      </c>
      <c r="CC178" s="87">
        <v>0.99999985065354124</v>
      </c>
      <c r="CD178" s="87">
        <v>0.98093431061754177</v>
      </c>
      <c r="CE178" s="87">
        <v>0.99063279959426065</v>
      </c>
      <c r="CF178" s="87">
        <v>0.99614401139822162</v>
      </c>
      <c r="CG178" s="87">
        <v>0.99832289016224895</v>
      </c>
      <c r="CH178" s="100">
        <v>1.0000962602473706</v>
      </c>
      <c r="CI178" s="87">
        <v>0.99495611271264073</v>
      </c>
      <c r="CJ178" s="87">
        <v>0.99754286289690619</v>
      </c>
      <c r="CK178" s="87">
        <v>0.99882457235943312</v>
      </c>
      <c r="CL178" s="87">
        <v>0.99936849955738216</v>
      </c>
      <c r="CM178" s="87">
        <v>0.99977493213324364</v>
      </c>
      <c r="CN178" s="87">
        <v>1</v>
      </c>
      <c r="CO178" s="87">
        <v>1</v>
      </c>
      <c r="CP178" s="87">
        <v>1</v>
      </c>
      <c r="CQ178" s="87">
        <v>1</v>
      </c>
      <c r="CR178" s="87">
        <v>1</v>
      </c>
      <c r="CS178" s="55"/>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c r="IW178" s="61"/>
      <c r="IX178" s="61"/>
      <c r="IY178" s="61"/>
      <c r="IZ178" s="61"/>
      <c r="JA178" s="61"/>
      <c r="JB178" s="61"/>
      <c r="JC178" s="61"/>
      <c r="JD178" s="61"/>
      <c r="JE178" s="61"/>
      <c r="JF178" s="61"/>
      <c r="JG178" s="61"/>
      <c r="JH178" s="61"/>
      <c r="JI178" s="61"/>
      <c r="JJ178" s="61"/>
      <c r="JK178" s="61"/>
    </row>
    <row r="179" spans="1:271" x14ac:dyDescent="0.3">
      <c r="A179" s="72"/>
      <c r="B179" s="72"/>
      <c r="C179" s="59" t="s">
        <v>69</v>
      </c>
      <c r="D179" s="76"/>
      <c r="E179" s="76"/>
      <c r="F179" s="76"/>
      <c r="G179" s="87">
        <v>0.72939999999999972</v>
      </c>
      <c r="H179" s="87">
        <v>0.88329999999999964</v>
      </c>
      <c r="I179" s="87">
        <v>0.95789999999999975</v>
      </c>
      <c r="J179" s="87">
        <v>0.9842999999999994</v>
      </c>
      <c r="K179" s="87">
        <v>0.99967799999999996</v>
      </c>
      <c r="L179" s="87">
        <v>0.95940999999999954</v>
      </c>
      <c r="M179" s="87">
        <v>0.98240999999999967</v>
      </c>
      <c r="N179" s="87">
        <v>0.99342999999999981</v>
      </c>
      <c r="O179" s="87">
        <v>0.99738999999999955</v>
      </c>
      <c r="P179" s="87">
        <v>0.99969669999999977</v>
      </c>
      <c r="Q179" s="87">
        <v>0.99458799999999981</v>
      </c>
      <c r="R179" s="87">
        <v>0.99766799999999989</v>
      </c>
      <c r="S179" s="87">
        <v>0.99916400000000005</v>
      </c>
      <c r="T179" s="87">
        <v>0.99969199999999991</v>
      </c>
      <c r="U179" s="87">
        <v>0.99999956000000001</v>
      </c>
      <c r="V179" s="87">
        <v>0.8186979999999997</v>
      </c>
      <c r="W179" s="87">
        <v>0.92177799999999988</v>
      </c>
      <c r="X179" s="87">
        <v>0.97169399999999972</v>
      </c>
      <c r="Y179" s="87">
        <v>0.98938199999999943</v>
      </c>
      <c r="Z179" s="87">
        <v>0.99968526000000002</v>
      </c>
      <c r="AA179" s="87">
        <v>0.97280469999999974</v>
      </c>
      <c r="AB179" s="87">
        <v>0.98818169999999994</v>
      </c>
      <c r="AC179" s="87">
        <v>0.99549909999999986</v>
      </c>
      <c r="AD179" s="87">
        <v>0.99815229999999966</v>
      </c>
      <c r="AE179" s="87">
        <v>0.99969778899999995</v>
      </c>
      <c r="AF179" s="87">
        <v>0.99637395999999978</v>
      </c>
      <c r="AG179" s="87">
        <v>0.99843755999999984</v>
      </c>
      <c r="AH179" s="87">
        <v>0.99943987999999995</v>
      </c>
      <c r="AI179" s="87">
        <v>0.99979363999999993</v>
      </c>
      <c r="AJ179" s="87">
        <v>0.99999970520000003</v>
      </c>
      <c r="AK179" s="87">
        <v>0.83558344000000051</v>
      </c>
      <c r="AL179" s="87">
        <v>0.92905384000000057</v>
      </c>
      <c r="AM179" s="87">
        <v>0.97430232000000017</v>
      </c>
      <c r="AN179" s="87">
        <v>0.99034296000000011</v>
      </c>
      <c r="AO179" s="87">
        <v>0.99968663280000003</v>
      </c>
      <c r="AP179" s="87">
        <v>0.97818964000000019</v>
      </c>
      <c r="AQ179" s="87">
        <v>0.99050204000000031</v>
      </c>
      <c r="AR179" s="87">
        <v>0.99633092000000001</v>
      </c>
      <c r="AS179" s="87">
        <v>0.99845876</v>
      </c>
      <c r="AT179" s="87">
        <v>0.99969822679999998</v>
      </c>
      <c r="AU179" s="87">
        <v>1</v>
      </c>
      <c r="AV179" s="87">
        <v>1</v>
      </c>
      <c r="AW179" s="87">
        <v>1</v>
      </c>
      <c r="AX179" s="87">
        <v>1</v>
      </c>
      <c r="AY179" s="87">
        <v>1</v>
      </c>
      <c r="AZ179" s="87">
        <v>0.9458799999999995</v>
      </c>
      <c r="BA179" s="87">
        <v>0.97667999999999955</v>
      </c>
      <c r="BB179" s="87">
        <v>0.99153999999999953</v>
      </c>
      <c r="BC179" s="87">
        <v>0.9968199999999996</v>
      </c>
      <c r="BD179" s="87">
        <v>0.9998956</v>
      </c>
      <c r="BE179" s="87">
        <v>0.99188199999999982</v>
      </c>
      <c r="BF179" s="87">
        <v>0.99650199999999978</v>
      </c>
      <c r="BG179" s="87">
        <v>0.99864599999999981</v>
      </c>
      <c r="BH179" s="87">
        <v>0.99943799999999983</v>
      </c>
      <c r="BI179" s="87">
        <v>0.99989934000000003</v>
      </c>
      <c r="BJ179" s="87">
        <v>0.99891759999999996</v>
      </c>
      <c r="BK179" s="87">
        <v>0.99953360000000002</v>
      </c>
      <c r="BL179" s="87">
        <v>0.99983279999999997</v>
      </c>
      <c r="BM179" s="87">
        <v>0.99993840000000001</v>
      </c>
      <c r="BN179" s="87">
        <v>0.99999991200000005</v>
      </c>
      <c r="BO179" s="87">
        <v>0.9637395999999997</v>
      </c>
      <c r="BP179" s="87">
        <v>0.98437559999999968</v>
      </c>
      <c r="BQ179" s="87">
        <v>0.99429879999999971</v>
      </c>
      <c r="BR179" s="87">
        <v>0.99783639999999962</v>
      </c>
      <c r="BS179" s="87">
        <v>0.99989705200000001</v>
      </c>
      <c r="BT179" s="87">
        <v>0.99456093999999984</v>
      </c>
      <c r="BU179" s="87">
        <v>0.99765633999999992</v>
      </c>
      <c r="BV179" s="87">
        <v>0.99905981999999993</v>
      </c>
      <c r="BW179" s="87">
        <v>0.99959045999999985</v>
      </c>
      <c r="BX179" s="87">
        <v>0.99989955780000006</v>
      </c>
      <c r="BY179" s="87">
        <v>0.99927479200000002</v>
      </c>
      <c r="BZ179" s="87">
        <v>0.99968751199999994</v>
      </c>
      <c r="CA179" s="87">
        <v>0.99988797600000001</v>
      </c>
      <c r="CB179" s="87">
        <v>0.99995872799999996</v>
      </c>
      <c r="CC179" s="87">
        <v>0.99999994104000001</v>
      </c>
      <c r="CD179" s="87">
        <v>0.96711668800000006</v>
      </c>
      <c r="CE179" s="87">
        <v>0.98583076800000002</v>
      </c>
      <c r="CF179" s="87">
        <v>0.9948204639999999</v>
      </c>
      <c r="CG179" s="87">
        <v>0.99802859200000005</v>
      </c>
      <c r="CH179" s="87">
        <v>0.99989732655999997</v>
      </c>
      <c r="CI179" s="87">
        <v>0.99563792800000006</v>
      </c>
      <c r="CJ179" s="87">
        <v>0.99812040800000001</v>
      </c>
      <c r="CK179" s="87">
        <v>0.99922618399999996</v>
      </c>
      <c r="CL179" s="87">
        <v>0.999651752</v>
      </c>
      <c r="CM179" s="87">
        <v>0.99989964535999998</v>
      </c>
      <c r="CN179" s="87">
        <v>1</v>
      </c>
      <c r="CO179" s="87">
        <v>1</v>
      </c>
      <c r="CP179" s="87">
        <v>1</v>
      </c>
      <c r="CQ179" s="87">
        <v>1</v>
      </c>
      <c r="CR179" s="87">
        <v>1</v>
      </c>
      <c r="CS179" s="55"/>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row>
    <row r="180" spans="1:271" x14ac:dyDescent="0.3">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c r="IW180" s="61"/>
      <c r="IX180" s="61"/>
      <c r="IY180" s="61"/>
      <c r="IZ180" s="61"/>
      <c r="JA180" s="61"/>
      <c r="JB180" s="61"/>
      <c r="JC180" s="61"/>
      <c r="JD180" s="61"/>
      <c r="JE180" s="61"/>
      <c r="JF180" s="61"/>
      <c r="JG180" s="61"/>
      <c r="JH180" s="61"/>
      <c r="JI180" s="61"/>
      <c r="JJ180" s="61"/>
      <c r="JK180" s="61"/>
    </row>
    <row r="181" spans="1:271" s="61" customFormat="1" x14ac:dyDescent="0.3">
      <c r="A181" s="57" t="s">
        <v>525</v>
      </c>
      <c r="E181" s="59" t="s">
        <v>75</v>
      </c>
      <c r="G181" s="96"/>
      <c r="H181" s="96"/>
      <c r="CS181" s="55"/>
    </row>
    <row r="182" spans="1:271" s="61" customFormat="1" x14ac:dyDescent="0.3">
      <c r="A182" s="57"/>
      <c r="C182" s="56" t="s">
        <v>77</v>
      </c>
      <c r="G182" s="64" t="s">
        <v>79</v>
      </c>
      <c r="H182" s="64" t="s">
        <v>79</v>
      </c>
      <c r="I182" s="64" t="s">
        <v>79</v>
      </c>
      <c r="J182" s="64" t="s">
        <v>79</v>
      </c>
      <c r="K182" s="64" t="s">
        <v>79</v>
      </c>
      <c r="L182" s="64" t="s">
        <v>79</v>
      </c>
      <c r="M182" s="64" t="s">
        <v>79</v>
      </c>
      <c r="N182" s="64" t="s">
        <v>79</v>
      </c>
      <c r="O182" s="64" t="s">
        <v>79</v>
      </c>
      <c r="P182" s="64" t="s">
        <v>79</v>
      </c>
      <c r="Q182" s="64" t="s">
        <v>79</v>
      </c>
      <c r="R182" s="64" t="s">
        <v>79</v>
      </c>
      <c r="S182" s="64" t="s">
        <v>79</v>
      </c>
      <c r="T182" s="64" t="s">
        <v>79</v>
      </c>
      <c r="U182" s="64" t="s">
        <v>79</v>
      </c>
      <c r="V182" s="64" t="s">
        <v>79</v>
      </c>
      <c r="W182" s="64" t="s">
        <v>79</v>
      </c>
      <c r="X182" s="64" t="s">
        <v>79</v>
      </c>
      <c r="Y182" s="64" t="s">
        <v>79</v>
      </c>
      <c r="Z182" s="64" t="s">
        <v>79</v>
      </c>
      <c r="AA182" s="64" t="s">
        <v>79</v>
      </c>
      <c r="AB182" s="64" t="s">
        <v>79</v>
      </c>
      <c r="AC182" s="64" t="s">
        <v>79</v>
      </c>
      <c r="AD182" s="64" t="s">
        <v>79</v>
      </c>
      <c r="AE182" s="64" t="s">
        <v>79</v>
      </c>
      <c r="AF182" s="64" t="s">
        <v>79</v>
      </c>
      <c r="AG182" s="64" t="s">
        <v>79</v>
      </c>
      <c r="AH182" s="64" t="s">
        <v>79</v>
      </c>
      <c r="AI182" s="64" t="s">
        <v>79</v>
      </c>
      <c r="AJ182" s="64" t="s">
        <v>79</v>
      </c>
      <c r="AK182" s="64" t="s">
        <v>79</v>
      </c>
      <c r="AL182" s="64" t="s">
        <v>79</v>
      </c>
      <c r="AM182" s="64" t="s">
        <v>79</v>
      </c>
      <c r="AN182" s="64" t="s">
        <v>79</v>
      </c>
      <c r="AO182" s="64" t="s">
        <v>79</v>
      </c>
      <c r="AP182" s="64" t="s">
        <v>79</v>
      </c>
      <c r="AQ182" s="64" t="s">
        <v>79</v>
      </c>
      <c r="AR182" s="64" t="s">
        <v>79</v>
      </c>
      <c r="AS182" s="64" t="s">
        <v>79</v>
      </c>
      <c r="AT182" s="64" t="s">
        <v>79</v>
      </c>
      <c r="AU182" s="64" t="s">
        <v>79</v>
      </c>
      <c r="AV182" s="64" t="s">
        <v>79</v>
      </c>
      <c r="AW182" s="64" t="s">
        <v>79</v>
      </c>
      <c r="AX182" s="64" t="s">
        <v>79</v>
      </c>
      <c r="AY182" s="64" t="s">
        <v>79</v>
      </c>
      <c r="AZ182" s="64" t="s">
        <v>79</v>
      </c>
      <c r="BA182" s="64" t="s">
        <v>79</v>
      </c>
      <c r="BB182" s="64" t="s">
        <v>79</v>
      </c>
      <c r="BC182" s="64" t="s">
        <v>79</v>
      </c>
      <c r="BD182" s="64" t="s">
        <v>79</v>
      </c>
      <c r="BE182" s="64" t="s">
        <v>79</v>
      </c>
      <c r="BF182" s="64" t="s">
        <v>79</v>
      </c>
      <c r="BG182" s="64" t="s">
        <v>79</v>
      </c>
      <c r="BH182" s="64" t="s">
        <v>79</v>
      </c>
      <c r="BI182" s="64" t="s">
        <v>79</v>
      </c>
      <c r="BJ182" s="64" t="s">
        <v>79</v>
      </c>
      <c r="BK182" s="64" t="s">
        <v>79</v>
      </c>
      <c r="BL182" s="64" t="s">
        <v>79</v>
      </c>
      <c r="BM182" s="64" t="s">
        <v>79</v>
      </c>
      <c r="BN182" s="64" t="s">
        <v>79</v>
      </c>
      <c r="BO182" s="64" t="s">
        <v>79</v>
      </c>
      <c r="BP182" s="64" t="s">
        <v>79</v>
      </c>
      <c r="BQ182" s="64" t="s">
        <v>79</v>
      </c>
      <c r="BR182" s="64" t="s">
        <v>79</v>
      </c>
      <c r="BS182" s="64" t="s">
        <v>79</v>
      </c>
      <c r="BT182" s="64" t="s">
        <v>79</v>
      </c>
      <c r="BU182" s="64" t="s">
        <v>79</v>
      </c>
      <c r="BV182" s="64" t="s">
        <v>79</v>
      </c>
      <c r="BW182" s="64" t="s">
        <v>79</v>
      </c>
      <c r="BX182" s="64" t="s">
        <v>79</v>
      </c>
      <c r="BY182" s="64" t="s">
        <v>79</v>
      </c>
      <c r="BZ182" s="64" t="s">
        <v>79</v>
      </c>
      <c r="CA182" s="64" t="s">
        <v>79</v>
      </c>
      <c r="CB182" s="64" t="s">
        <v>79</v>
      </c>
      <c r="CC182" s="64" t="s">
        <v>79</v>
      </c>
      <c r="CD182" s="64" t="s">
        <v>79</v>
      </c>
      <c r="CE182" s="64" t="s">
        <v>79</v>
      </c>
      <c r="CF182" s="64" t="s">
        <v>79</v>
      </c>
      <c r="CG182" s="64" t="s">
        <v>79</v>
      </c>
      <c r="CH182" s="64" t="s">
        <v>79</v>
      </c>
      <c r="CI182" s="64" t="s">
        <v>79</v>
      </c>
      <c r="CJ182" s="64" t="s">
        <v>79</v>
      </c>
      <c r="CK182" s="64" t="s">
        <v>79</v>
      </c>
      <c r="CL182" s="64" t="s">
        <v>79</v>
      </c>
      <c r="CM182" s="64" t="s">
        <v>79</v>
      </c>
      <c r="CN182" s="64" t="s">
        <v>79</v>
      </c>
      <c r="CO182" s="64" t="s">
        <v>79</v>
      </c>
      <c r="CP182" s="64" t="s">
        <v>79</v>
      </c>
      <c r="CQ182" s="64" t="s">
        <v>79</v>
      </c>
      <c r="CR182" s="64" t="s">
        <v>79</v>
      </c>
      <c r="CS182" s="55"/>
    </row>
    <row r="183" spans="1:271" x14ac:dyDescent="0.3">
      <c r="A183" s="62" t="s">
        <v>81</v>
      </c>
      <c r="B183" s="63"/>
      <c r="C183" s="56" t="s">
        <v>425</v>
      </c>
      <c r="F183" s="61"/>
      <c r="G183" s="97" t="s">
        <v>426</v>
      </c>
      <c r="H183" s="97" t="s">
        <v>426</v>
      </c>
      <c r="I183" s="97" t="s">
        <v>426</v>
      </c>
      <c r="J183" s="97" t="s">
        <v>426</v>
      </c>
      <c r="K183" s="97" t="s">
        <v>426</v>
      </c>
      <c r="L183" s="97" t="s">
        <v>426</v>
      </c>
      <c r="M183" s="97" t="s">
        <v>426</v>
      </c>
      <c r="N183" s="97" t="s">
        <v>426</v>
      </c>
      <c r="O183" s="97" t="s">
        <v>426</v>
      </c>
      <c r="P183" s="97" t="s">
        <v>426</v>
      </c>
      <c r="Q183" s="97" t="s">
        <v>426</v>
      </c>
      <c r="R183" s="97" t="s">
        <v>426</v>
      </c>
      <c r="S183" s="97" t="s">
        <v>426</v>
      </c>
      <c r="T183" s="97" t="s">
        <v>426</v>
      </c>
      <c r="U183" s="97" t="s">
        <v>426</v>
      </c>
      <c r="V183" s="97" t="s">
        <v>426</v>
      </c>
      <c r="W183" s="97" t="s">
        <v>426</v>
      </c>
      <c r="X183" s="97" t="s">
        <v>426</v>
      </c>
      <c r="Y183" s="97" t="s">
        <v>426</v>
      </c>
      <c r="Z183" s="97" t="s">
        <v>426</v>
      </c>
      <c r="AA183" s="97" t="s">
        <v>426</v>
      </c>
      <c r="AB183" s="97" t="s">
        <v>426</v>
      </c>
      <c r="AC183" s="97" t="s">
        <v>426</v>
      </c>
      <c r="AD183" s="97" t="s">
        <v>426</v>
      </c>
      <c r="AE183" s="97" t="s">
        <v>426</v>
      </c>
      <c r="AF183" s="97" t="s">
        <v>426</v>
      </c>
      <c r="AG183" s="97" t="s">
        <v>426</v>
      </c>
      <c r="AH183" s="97" t="s">
        <v>426</v>
      </c>
      <c r="AI183" s="97" t="s">
        <v>426</v>
      </c>
      <c r="AJ183" s="97" t="s">
        <v>426</v>
      </c>
      <c r="AK183" s="97" t="s">
        <v>426</v>
      </c>
      <c r="AL183" s="97" t="s">
        <v>426</v>
      </c>
      <c r="AM183" s="97" t="s">
        <v>426</v>
      </c>
      <c r="AN183" s="97" t="s">
        <v>426</v>
      </c>
      <c r="AO183" s="97" t="s">
        <v>426</v>
      </c>
      <c r="AP183" s="97" t="s">
        <v>426</v>
      </c>
      <c r="AQ183" s="97" t="s">
        <v>426</v>
      </c>
      <c r="AR183" s="97" t="s">
        <v>426</v>
      </c>
      <c r="AS183" s="97" t="s">
        <v>426</v>
      </c>
      <c r="AT183" s="97" t="s">
        <v>426</v>
      </c>
      <c r="AU183" s="97" t="s">
        <v>426</v>
      </c>
      <c r="AV183" s="97" t="s">
        <v>426</v>
      </c>
      <c r="AW183" s="97" t="s">
        <v>426</v>
      </c>
      <c r="AX183" s="97" t="s">
        <v>426</v>
      </c>
      <c r="AY183" s="97" t="s">
        <v>426</v>
      </c>
      <c r="AZ183" s="97" t="s">
        <v>427</v>
      </c>
      <c r="BA183" s="97" t="s">
        <v>427</v>
      </c>
      <c r="BB183" s="97" t="s">
        <v>427</v>
      </c>
      <c r="BC183" s="97" t="s">
        <v>427</v>
      </c>
      <c r="BD183" s="97" t="s">
        <v>427</v>
      </c>
      <c r="BE183" s="97" t="s">
        <v>427</v>
      </c>
      <c r="BF183" s="97" t="s">
        <v>427</v>
      </c>
      <c r="BG183" s="97" t="s">
        <v>427</v>
      </c>
      <c r="BH183" s="97" t="s">
        <v>427</v>
      </c>
      <c r="BI183" s="97" t="s">
        <v>427</v>
      </c>
      <c r="BJ183" s="97" t="s">
        <v>427</v>
      </c>
      <c r="BK183" s="97" t="s">
        <v>427</v>
      </c>
      <c r="BL183" s="97" t="s">
        <v>427</v>
      </c>
      <c r="BM183" s="97" t="s">
        <v>427</v>
      </c>
      <c r="BN183" s="97" t="s">
        <v>427</v>
      </c>
      <c r="BO183" s="97" t="s">
        <v>427</v>
      </c>
      <c r="BP183" s="97" t="s">
        <v>427</v>
      </c>
      <c r="BQ183" s="97" t="s">
        <v>427</v>
      </c>
      <c r="BR183" s="97" t="s">
        <v>427</v>
      </c>
      <c r="BS183" s="97" t="s">
        <v>427</v>
      </c>
      <c r="BT183" s="97" t="s">
        <v>427</v>
      </c>
      <c r="BU183" s="97" t="s">
        <v>427</v>
      </c>
      <c r="BV183" s="97" t="s">
        <v>427</v>
      </c>
      <c r="BW183" s="97" t="s">
        <v>427</v>
      </c>
      <c r="BX183" s="97" t="s">
        <v>427</v>
      </c>
      <c r="BY183" s="97" t="s">
        <v>427</v>
      </c>
      <c r="BZ183" s="97" t="s">
        <v>427</v>
      </c>
      <c r="CA183" s="97" t="s">
        <v>427</v>
      </c>
      <c r="CB183" s="97" t="s">
        <v>427</v>
      </c>
      <c r="CC183" s="97" t="s">
        <v>427</v>
      </c>
      <c r="CD183" s="97" t="s">
        <v>427</v>
      </c>
      <c r="CE183" s="97" t="s">
        <v>427</v>
      </c>
      <c r="CF183" s="97" t="s">
        <v>427</v>
      </c>
      <c r="CG183" s="97" t="s">
        <v>427</v>
      </c>
      <c r="CH183" s="97" t="s">
        <v>427</v>
      </c>
      <c r="CI183" s="97" t="s">
        <v>427</v>
      </c>
      <c r="CJ183" s="97" t="s">
        <v>427</v>
      </c>
      <c r="CK183" s="97" t="s">
        <v>427</v>
      </c>
      <c r="CL183" s="97" t="s">
        <v>427</v>
      </c>
      <c r="CM183" s="97" t="s">
        <v>427</v>
      </c>
      <c r="CN183" s="97" t="s">
        <v>427</v>
      </c>
      <c r="CO183" s="97" t="s">
        <v>427</v>
      </c>
      <c r="CP183" s="97" t="s">
        <v>427</v>
      </c>
      <c r="CQ183" s="97" t="s">
        <v>427</v>
      </c>
      <c r="CR183" s="97" t="s">
        <v>427</v>
      </c>
      <c r="CS183" s="55"/>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c r="IW183" s="61"/>
      <c r="IX183" s="61"/>
      <c r="IY183" s="61"/>
      <c r="IZ183" s="61"/>
      <c r="JA183" s="61"/>
      <c r="JB183" s="61"/>
      <c r="JC183" s="61"/>
      <c r="JD183" s="61"/>
      <c r="JE183" s="61"/>
      <c r="JF183" s="61"/>
      <c r="JG183" s="61"/>
      <c r="JH183" s="61"/>
      <c r="JI183" s="61"/>
      <c r="JJ183" s="61"/>
      <c r="JK183" s="61"/>
    </row>
    <row r="184" spans="1:271" x14ac:dyDescent="0.3">
      <c r="A184" s="67"/>
      <c r="B184" s="67"/>
      <c r="C184" s="56" t="s">
        <v>428</v>
      </c>
      <c r="F184" s="61"/>
      <c r="G184" s="66" t="s">
        <v>429</v>
      </c>
      <c r="H184" s="66" t="s">
        <v>429</v>
      </c>
      <c r="I184" s="66" t="s">
        <v>429</v>
      </c>
      <c r="J184" s="66" t="s">
        <v>429</v>
      </c>
      <c r="K184" s="66" t="s">
        <v>429</v>
      </c>
      <c r="L184" s="66" t="s">
        <v>429</v>
      </c>
      <c r="M184" s="66" t="s">
        <v>429</v>
      </c>
      <c r="N184" s="66" t="s">
        <v>429</v>
      </c>
      <c r="O184" s="66" t="s">
        <v>429</v>
      </c>
      <c r="P184" s="66" t="s">
        <v>429</v>
      </c>
      <c r="Q184" s="66" t="s">
        <v>429</v>
      </c>
      <c r="R184" s="66" t="s">
        <v>429</v>
      </c>
      <c r="S184" s="66" t="s">
        <v>429</v>
      </c>
      <c r="T184" s="66" t="s">
        <v>429</v>
      </c>
      <c r="U184" s="66" t="s">
        <v>429</v>
      </c>
      <c r="V184" s="66" t="s">
        <v>430</v>
      </c>
      <c r="W184" s="66" t="s">
        <v>430</v>
      </c>
      <c r="X184" s="66" t="s">
        <v>430</v>
      </c>
      <c r="Y184" s="66" t="s">
        <v>430</v>
      </c>
      <c r="Z184" s="66" t="s">
        <v>430</v>
      </c>
      <c r="AA184" s="66" t="s">
        <v>430</v>
      </c>
      <c r="AB184" s="66" t="s">
        <v>430</v>
      </c>
      <c r="AC184" s="66" t="s">
        <v>430</v>
      </c>
      <c r="AD184" s="66" t="s">
        <v>430</v>
      </c>
      <c r="AE184" s="66" t="s">
        <v>430</v>
      </c>
      <c r="AF184" s="66" t="s">
        <v>430</v>
      </c>
      <c r="AG184" s="66" t="s">
        <v>430</v>
      </c>
      <c r="AH184" s="66" t="s">
        <v>430</v>
      </c>
      <c r="AI184" s="66" t="s">
        <v>430</v>
      </c>
      <c r="AJ184" s="66" t="s">
        <v>430</v>
      </c>
      <c r="AK184" s="66" t="s">
        <v>431</v>
      </c>
      <c r="AL184" s="66" t="s">
        <v>431</v>
      </c>
      <c r="AM184" s="66" t="s">
        <v>431</v>
      </c>
      <c r="AN184" s="66" t="s">
        <v>431</v>
      </c>
      <c r="AO184" s="66" t="s">
        <v>431</v>
      </c>
      <c r="AP184" s="66" t="s">
        <v>431</v>
      </c>
      <c r="AQ184" s="66" t="s">
        <v>431</v>
      </c>
      <c r="AR184" s="66" t="s">
        <v>431</v>
      </c>
      <c r="AS184" s="66" t="s">
        <v>431</v>
      </c>
      <c r="AT184" s="66" t="s">
        <v>431</v>
      </c>
      <c r="AU184" s="66" t="s">
        <v>431</v>
      </c>
      <c r="AV184" s="66" t="s">
        <v>431</v>
      </c>
      <c r="AW184" s="66" t="s">
        <v>431</v>
      </c>
      <c r="AX184" s="66" t="s">
        <v>431</v>
      </c>
      <c r="AY184" s="66" t="s">
        <v>431</v>
      </c>
      <c r="AZ184" s="66" t="s">
        <v>429</v>
      </c>
      <c r="BA184" s="66" t="s">
        <v>429</v>
      </c>
      <c r="BB184" s="66" t="s">
        <v>429</v>
      </c>
      <c r="BC184" s="66" t="s">
        <v>429</v>
      </c>
      <c r="BD184" s="66" t="s">
        <v>429</v>
      </c>
      <c r="BE184" s="66" t="s">
        <v>429</v>
      </c>
      <c r="BF184" s="66" t="s">
        <v>429</v>
      </c>
      <c r="BG184" s="66" t="s">
        <v>429</v>
      </c>
      <c r="BH184" s="66" t="s">
        <v>429</v>
      </c>
      <c r="BI184" s="66" t="s">
        <v>429</v>
      </c>
      <c r="BJ184" s="66" t="s">
        <v>429</v>
      </c>
      <c r="BK184" s="66" t="s">
        <v>429</v>
      </c>
      <c r="BL184" s="66" t="s">
        <v>429</v>
      </c>
      <c r="BM184" s="66" t="s">
        <v>429</v>
      </c>
      <c r="BN184" s="66" t="s">
        <v>429</v>
      </c>
      <c r="BO184" s="66" t="s">
        <v>430</v>
      </c>
      <c r="BP184" s="66" t="s">
        <v>430</v>
      </c>
      <c r="BQ184" s="66" t="s">
        <v>430</v>
      </c>
      <c r="BR184" s="66" t="s">
        <v>430</v>
      </c>
      <c r="BS184" s="66" t="s">
        <v>430</v>
      </c>
      <c r="BT184" s="66" t="s">
        <v>430</v>
      </c>
      <c r="BU184" s="66" t="s">
        <v>430</v>
      </c>
      <c r="BV184" s="66" t="s">
        <v>430</v>
      </c>
      <c r="BW184" s="66" t="s">
        <v>430</v>
      </c>
      <c r="BX184" s="66" t="s">
        <v>430</v>
      </c>
      <c r="BY184" s="66" t="s">
        <v>430</v>
      </c>
      <c r="BZ184" s="66" t="s">
        <v>430</v>
      </c>
      <c r="CA184" s="66" t="s">
        <v>430</v>
      </c>
      <c r="CB184" s="66" t="s">
        <v>430</v>
      </c>
      <c r="CC184" s="66" t="s">
        <v>430</v>
      </c>
      <c r="CD184" s="66" t="s">
        <v>431</v>
      </c>
      <c r="CE184" s="66" t="s">
        <v>431</v>
      </c>
      <c r="CF184" s="66" t="s">
        <v>431</v>
      </c>
      <c r="CG184" s="66" t="s">
        <v>431</v>
      </c>
      <c r="CH184" s="66" t="s">
        <v>431</v>
      </c>
      <c r="CI184" s="66" t="s">
        <v>431</v>
      </c>
      <c r="CJ184" s="66" t="s">
        <v>431</v>
      </c>
      <c r="CK184" s="66" t="s">
        <v>431</v>
      </c>
      <c r="CL184" s="66" t="s">
        <v>431</v>
      </c>
      <c r="CM184" s="66" t="s">
        <v>431</v>
      </c>
      <c r="CN184" s="66" t="s">
        <v>431</v>
      </c>
      <c r="CO184" s="66" t="s">
        <v>431</v>
      </c>
      <c r="CP184" s="66" t="s">
        <v>431</v>
      </c>
      <c r="CQ184" s="66" t="s">
        <v>431</v>
      </c>
      <c r="CR184" s="66" t="s">
        <v>431</v>
      </c>
      <c r="CS184" s="55"/>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c r="IW184" s="61"/>
      <c r="IX184" s="61"/>
      <c r="IY184" s="61"/>
      <c r="IZ184" s="61"/>
      <c r="JA184" s="61"/>
      <c r="JB184" s="61"/>
      <c r="JC184" s="61"/>
      <c r="JD184" s="61"/>
      <c r="JE184" s="61"/>
      <c r="JF184" s="61"/>
      <c r="JG184" s="61"/>
      <c r="JH184" s="61"/>
      <c r="JI184" s="61"/>
      <c r="JJ184" s="61"/>
      <c r="JK184" s="61"/>
    </row>
    <row r="185" spans="1:271" x14ac:dyDescent="0.3">
      <c r="A185" s="99"/>
      <c r="B185" s="99"/>
      <c r="C185" s="56" t="s">
        <v>100</v>
      </c>
      <c r="G185" s="66">
        <v>0</v>
      </c>
      <c r="H185" s="66">
        <v>0</v>
      </c>
      <c r="I185" s="66">
        <v>0</v>
      </c>
      <c r="J185" s="66">
        <v>0</v>
      </c>
      <c r="K185" s="66">
        <v>0</v>
      </c>
      <c r="L185" s="66">
        <v>1</v>
      </c>
      <c r="M185" s="66">
        <v>1</v>
      </c>
      <c r="N185" s="66">
        <v>1</v>
      </c>
      <c r="O185" s="66">
        <v>1</v>
      </c>
      <c r="P185" s="66">
        <v>1</v>
      </c>
      <c r="Q185" s="66">
        <v>2</v>
      </c>
      <c r="R185" s="66">
        <v>2</v>
      </c>
      <c r="S185" s="66">
        <v>2</v>
      </c>
      <c r="T185" s="66">
        <v>2</v>
      </c>
      <c r="U185" s="66">
        <v>2</v>
      </c>
      <c r="V185" s="66">
        <v>0</v>
      </c>
      <c r="W185" s="66">
        <v>0</v>
      </c>
      <c r="X185" s="66">
        <v>0</v>
      </c>
      <c r="Y185" s="66">
        <v>0</v>
      </c>
      <c r="Z185" s="66">
        <v>0</v>
      </c>
      <c r="AA185" s="66">
        <v>1</v>
      </c>
      <c r="AB185" s="66">
        <v>1</v>
      </c>
      <c r="AC185" s="66">
        <v>1</v>
      </c>
      <c r="AD185" s="66">
        <v>1</v>
      </c>
      <c r="AE185" s="66">
        <v>1</v>
      </c>
      <c r="AF185" s="66">
        <v>2</v>
      </c>
      <c r="AG185" s="66">
        <v>2</v>
      </c>
      <c r="AH185" s="66">
        <v>2</v>
      </c>
      <c r="AI185" s="66">
        <v>2</v>
      </c>
      <c r="AJ185" s="66">
        <v>2</v>
      </c>
      <c r="AK185" s="66">
        <v>0</v>
      </c>
      <c r="AL185" s="66">
        <v>0</v>
      </c>
      <c r="AM185" s="66">
        <v>0</v>
      </c>
      <c r="AN185" s="66">
        <v>0</v>
      </c>
      <c r="AO185" s="66">
        <v>0</v>
      </c>
      <c r="AP185" s="66">
        <v>1</v>
      </c>
      <c r="AQ185" s="66">
        <v>1</v>
      </c>
      <c r="AR185" s="66">
        <v>1</v>
      </c>
      <c r="AS185" s="66">
        <v>1</v>
      </c>
      <c r="AT185" s="66">
        <v>1</v>
      </c>
      <c r="AU185" s="66">
        <v>2</v>
      </c>
      <c r="AV185" s="66">
        <v>2</v>
      </c>
      <c r="AW185" s="66">
        <v>2</v>
      </c>
      <c r="AX185" s="66">
        <v>2</v>
      </c>
      <c r="AY185" s="66">
        <v>2</v>
      </c>
      <c r="AZ185" s="66">
        <v>0</v>
      </c>
      <c r="BA185" s="66">
        <v>0</v>
      </c>
      <c r="BB185" s="66">
        <v>0</v>
      </c>
      <c r="BC185" s="66">
        <v>0</v>
      </c>
      <c r="BD185" s="66">
        <v>0</v>
      </c>
      <c r="BE185" s="66">
        <v>1</v>
      </c>
      <c r="BF185" s="66">
        <v>1</v>
      </c>
      <c r="BG185" s="66">
        <v>1</v>
      </c>
      <c r="BH185" s="66">
        <v>1</v>
      </c>
      <c r="BI185" s="66">
        <v>1</v>
      </c>
      <c r="BJ185" s="66">
        <v>2</v>
      </c>
      <c r="BK185" s="66">
        <v>2</v>
      </c>
      <c r="BL185" s="66">
        <v>2</v>
      </c>
      <c r="BM185" s="66">
        <v>2</v>
      </c>
      <c r="BN185" s="66">
        <v>2</v>
      </c>
      <c r="BO185" s="66">
        <v>0</v>
      </c>
      <c r="BP185" s="66">
        <v>0</v>
      </c>
      <c r="BQ185" s="66">
        <v>0</v>
      </c>
      <c r="BR185" s="66">
        <v>0</v>
      </c>
      <c r="BS185" s="66">
        <v>0</v>
      </c>
      <c r="BT185" s="66">
        <v>1</v>
      </c>
      <c r="BU185" s="66">
        <v>1</v>
      </c>
      <c r="BV185" s="66">
        <v>1</v>
      </c>
      <c r="BW185" s="66">
        <v>1</v>
      </c>
      <c r="BX185" s="66">
        <v>1</v>
      </c>
      <c r="BY185" s="66">
        <v>2</v>
      </c>
      <c r="BZ185" s="66">
        <v>2</v>
      </c>
      <c r="CA185" s="66">
        <v>2</v>
      </c>
      <c r="CB185" s="66">
        <v>2</v>
      </c>
      <c r="CC185" s="66">
        <v>2</v>
      </c>
      <c r="CD185" s="66">
        <v>0</v>
      </c>
      <c r="CE185" s="66">
        <v>0</v>
      </c>
      <c r="CF185" s="66">
        <v>0</v>
      </c>
      <c r="CG185" s="66">
        <v>0</v>
      </c>
      <c r="CH185" s="66">
        <v>0</v>
      </c>
      <c r="CI185" s="66">
        <v>1</v>
      </c>
      <c r="CJ185" s="66">
        <v>1</v>
      </c>
      <c r="CK185" s="66">
        <v>1</v>
      </c>
      <c r="CL185" s="66">
        <v>1</v>
      </c>
      <c r="CM185" s="66">
        <v>1</v>
      </c>
      <c r="CN185" s="66">
        <v>2</v>
      </c>
      <c r="CO185" s="66">
        <v>2</v>
      </c>
      <c r="CP185" s="66">
        <v>2</v>
      </c>
      <c r="CQ185" s="66">
        <v>2</v>
      </c>
      <c r="CR185" s="66">
        <v>2</v>
      </c>
      <c r="CS185" s="55"/>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c r="IW185" s="61"/>
      <c r="IX185" s="61"/>
      <c r="IY185" s="61"/>
      <c r="IZ185" s="61"/>
      <c r="JA185" s="61"/>
      <c r="JB185" s="61"/>
      <c r="JC185" s="61"/>
      <c r="JD185" s="61"/>
      <c r="JE185" s="61"/>
      <c r="JF185" s="61"/>
      <c r="JG185" s="61"/>
      <c r="JH185" s="61"/>
      <c r="JI185" s="61"/>
      <c r="JJ185" s="61"/>
      <c r="JK185" s="61"/>
    </row>
    <row r="186" spans="1:271" x14ac:dyDescent="0.3">
      <c r="A186" s="99"/>
      <c r="B186" s="99"/>
      <c r="C186" s="56" t="s">
        <v>432</v>
      </c>
      <c r="G186" s="66">
        <v>70</v>
      </c>
      <c r="H186" s="66">
        <v>65</v>
      </c>
      <c r="I186" s="66">
        <v>60</v>
      </c>
      <c r="J186" s="66">
        <v>55</v>
      </c>
      <c r="K186" s="66">
        <v>50</v>
      </c>
      <c r="L186" s="66">
        <v>70</v>
      </c>
      <c r="M186" s="66">
        <v>65</v>
      </c>
      <c r="N186" s="66">
        <v>60</v>
      </c>
      <c r="O186" s="66">
        <v>55</v>
      </c>
      <c r="P186" s="66">
        <v>50</v>
      </c>
      <c r="Q186" s="66">
        <v>70</v>
      </c>
      <c r="R186" s="66">
        <v>65</v>
      </c>
      <c r="S186" s="66">
        <v>60</v>
      </c>
      <c r="T186" s="66">
        <v>55</v>
      </c>
      <c r="U186" s="66">
        <v>50</v>
      </c>
      <c r="V186" s="66">
        <v>70</v>
      </c>
      <c r="W186" s="66">
        <v>65</v>
      </c>
      <c r="X186" s="66">
        <v>60</v>
      </c>
      <c r="Y186" s="66">
        <v>55</v>
      </c>
      <c r="Z186" s="66">
        <v>50</v>
      </c>
      <c r="AA186" s="66">
        <v>70</v>
      </c>
      <c r="AB186" s="66">
        <v>65</v>
      </c>
      <c r="AC186" s="66">
        <v>60</v>
      </c>
      <c r="AD186" s="66">
        <v>55</v>
      </c>
      <c r="AE186" s="66">
        <v>50</v>
      </c>
      <c r="AF186" s="66">
        <v>70</v>
      </c>
      <c r="AG186" s="66">
        <v>65</v>
      </c>
      <c r="AH186" s="66">
        <v>60</v>
      </c>
      <c r="AI186" s="66">
        <v>55</v>
      </c>
      <c r="AJ186" s="66">
        <v>50</v>
      </c>
      <c r="AK186" s="66">
        <v>70</v>
      </c>
      <c r="AL186" s="66">
        <v>65</v>
      </c>
      <c r="AM186" s="66">
        <v>60</v>
      </c>
      <c r="AN186" s="66">
        <v>55</v>
      </c>
      <c r="AO186" s="66">
        <v>50</v>
      </c>
      <c r="AP186" s="66">
        <v>70</v>
      </c>
      <c r="AQ186" s="66">
        <v>65</v>
      </c>
      <c r="AR186" s="66">
        <v>60</v>
      </c>
      <c r="AS186" s="66">
        <v>55</v>
      </c>
      <c r="AT186" s="66">
        <v>50</v>
      </c>
      <c r="AU186" s="66">
        <v>70</v>
      </c>
      <c r="AV186" s="66">
        <v>65</v>
      </c>
      <c r="AW186" s="66">
        <v>60</v>
      </c>
      <c r="AX186" s="66">
        <v>55</v>
      </c>
      <c r="AY186" s="66">
        <v>50</v>
      </c>
      <c r="AZ186" s="66">
        <v>70</v>
      </c>
      <c r="BA186" s="66">
        <v>65</v>
      </c>
      <c r="BB186" s="66">
        <v>60</v>
      </c>
      <c r="BC186" s="66">
        <v>55</v>
      </c>
      <c r="BD186" s="66">
        <v>50</v>
      </c>
      <c r="BE186" s="66">
        <v>70</v>
      </c>
      <c r="BF186" s="66">
        <v>65</v>
      </c>
      <c r="BG186" s="66">
        <v>60</v>
      </c>
      <c r="BH186" s="66">
        <v>55</v>
      </c>
      <c r="BI186" s="66">
        <v>50</v>
      </c>
      <c r="BJ186" s="66">
        <v>70</v>
      </c>
      <c r="BK186" s="66">
        <v>65</v>
      </c>
      <c r="BL186" s="66">
        <v>60</v>
      </c>
      <c r="BM186" s="66">
        <v>55</v>
      </c>
      <c r="BN186" s="66">
        <v>50</v>
      </c>
      <c r="BO186" s="66">
        <v>70</v>
      </c>
      <c r="BP186" s="66">
        <v>65</v>
      </c>
      <c r="BQ186" s="66">
        <v>60</v>
      </c>
      <c r="BR186" s="66">
        <v>55</v>
      </c>
      <c r="BS186" s="66">
        <v>50</v>
      </c>
      <c r="BT186" s="66">
        <v>70</v>
      </c>
      <c r="BU186" s="66">
        <v>65</v>
      </c>
      <c r="BV186" s="66">
        <v>60</v>
      </c>
      <c r="BW186" s="66">
        <v>55</v>
      </c>
      <c r="BX186" s="66">
        <v>50</v>
      </c>
      <c r="BY186" s="66">
        <v>70</v>
      </c>
      <c r="BZ186" s="66">
        <v>65</v>
      </c>
      <c r="CA186" s="66">
        <v>60</v>
      </c>
      <c r="CB186" s="66">
        <v>55</v>
      </c>
      <c r="CC186" s="66">
        <v>50</v>
      </c>
      <c r="CD186" s="66">
        <v>70</v>
      </c>
      <c r="CE186" s="66">
        <v>65</v>
      </c>
      <c r="CF186" s="66">
        <v>60</v>
      </c>
      <c r="CG186" s="66">
        <v>55</v>
      </c>
      <c r="CH186" s="66">
        <v>50</v>
      </c>
      <c r="CI186" s="66">
        <v>70</v>
      </c>
      <c r="CJ186" s="66">
        <v>65</v>
      </c>
      <c r="CK186" s="66">
        <v>60</v>
      </c>
      <c r="CL186" s="66">
        <v>55</v>
      </c>
      <c r="CM186" s="66">
        <v>50</v>
      </c>
      <c r="CN186" s="66">
        <v>70</v>
      </c>
      <c r="CO186" s="66">
        <v>65</v>
      </c>
      <c r="CP186" s="66">
        <v>60</v>
      </c>
      <c r="CQ186" s="66">
        <v>55</v>
      </c>
      <c r="CR186" s="66">
        <v>50</v>
      </c>
      <c r="CS186" s="55"/>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c r="IW186" s="61"/>
      <c r="IX186" s="61"/>
      <c r="IY186" s="61"/>
      <c r="IZ186" s="61"/>
      <c r="JA186" s="61"/>
      <c r="JB186" s="61"/>
      <c r="JC186" s="61"/>
      <c r="JD186" s="61"/>
      <c r="JE186" s="61"/>
      <c r="JF186" s="61"/>
      <c r="JG186" s="61"/>
      <c r="JH186" s="61"/>
      <c r="JI186" s="61"/>
      <c r="JJ186" s="61"/>
      <c r="JK186" s="61"/>
    </row>
    <row r="187" spans="1:271" x14ac:dyDescent="0.3">
      <c r="A187" s="67"/>
      <c r="B187" s="67"/>
      <c r="C187" s="56" t="s">
        <v>84</v>
      </c>
      <c r="E187" s="68">
        <v>90</v>
      </c>
      <c r="G187" s="66"/>
      <c r="H187" s="66"/>
      <c r="I187" s="66"/>
      <c r="J187" s="66"/>
      <c r="K187" s="66"/>
      <c r="L187" s="66"/>
      <c r="M187" s="66"/>
      <c r="N187" s="66"/>
      <c r="O187" s="66"/>
      <c r="P187" s="66"/>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55"/>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c r="IW187" s="61"/>
      <c r="IX187" s="61"/>
      <c r="IY187" s="61"/>
      <c r="IZ187" s="61"/>
      <c r="JA187" s="61"/>
      <c r="JB187" s="61"/>
      <c r="JC187" s="61"/>
      <c r="JD187" s="61"/>
      <c r="JE187" s="61"/>
      <c r="JF187" s="61"/>
      <c r="JG187" s="61"/>
      <c r="JH187" s="61"/>
      <c r="JI187" s="61"/>
      <c r="JJ187" s="61"/>
      <c r="JK187" s="61"/>
    </row>
    <row r="188" spans="1:271" x14ac:dyDescent="0.3">
      <c r="A188" s="67"/>
      <c r="B188" s="67"/>
      <c r="E188" s="69"/>
      <c r="G188" s="66"/>
      <c r="H188" s="66"/>
      <c r="I188" s="66"/>
      <c r="J188" s="66"/>
      <c r="K188" s="66"/>
      <c r="L188" s="66"/>
      <c r="M188" s="66"/>
      <c r="N188" s="66"/>
      <c r="O188" s="66"/>
      <c r="P188" s="66"/>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55"/>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c r="IW188" s="61"/>
      <c r="IX188" s="61"/>
      <c r="IY188" s="61"/>
      <c r="IZ188" s="61"/>
      <c r="JA188" s="61"/>
      <c r="JB188" s="61"/>
      <c r="JC188" s="61"/>
      <c r="JD188" s="61"/>
      <c r="JE188" s="61"/>
      <c r="JF188" s="61"/>
      <c r="JG188" s="61"/>
      <c r="JH188" s="61"/>
      <c r="JI188" s="61"/>
      <c r="JJ188" s="61"/>
      <c r="JK188" s="61"/>
    </row>
    <row r="189" spans="1:271" x14ac:dyDescent="0.3">
      <c r="A189" s="62" t="s">
        <v>86</v>
      </c>
      <c r="B189" s="64"/>
      <c r="C189" s="64"/>
      <c r="D189" s="69" t="s">
        <v>64</v>
      </c>
      <c r="E189" s="69"/>
      <c r="G189" s="98" t="s">
        <v>433</v>
      </c>
      <c r="H189" s="98" t="s">
        <v>434</v>
      </c>
      <c r="I189" s="98" t="s">
        <v>435</v>
      </c>
      <c r="J189" s="98" t="s">
        <v>436</v>
      </c>
      <c r="K189" s="98" t="s">
        <v>437</v>
      </c>
      <c r="L189" s="98" t="s">
        <v>438</v>
      </c>
      <c r="M189" s="98" t="s">
        <v>439</v>
      </c>
      <c r="N189" s="98" t="s">
        <v>440</v>
      </c>
      <c r="O189" s="98" t="s">
        <v>441</v>
      </c>
      <c r="P189" s="98" t="s">
        <v>442</v>
      </c>
      <c r="Q189" s="98" t="s">
        <v>443</v>
      </c>
      <c r="R189" s="98" t="s">
        <v>444</v>
      </c>
      <c r="S189" s="98" t="s">
        <v>523</v>
      </c>
      <c r="T189" s="98" t="s">
        <v>445</v>
      </c>
      <c r="U189" s="98" t="s">
        <v>446</v>
      </c>
      <c r="V189" s="98" t="s">
        <v>447</v>
      </c>
      <c r="W189" s="98" t="s">
        <v>448</v>
      </c>
      <c r="X189" s="98" t="s">
        <v>449</v>
      </c>
      <c r="Y189" s="98" t="s">
        <v>450</v>
      </c>
      <c r="Z189" s="98" t="s">
        <v>451</v>
      </c>
      <c r="AA189" s="98" t="s">
        <v>452</v>
      </c>
      <c r="AB189" s="98" t="s">
        <v>453</v>
      </c>
      <c r="AC189" s="98" t="s">
        <v>454</v>
      </c>
      <c r="AD189" s="98" t="s">
        <v>455</v>
      </c>
      <c r="AE189" s="98" t="s">
        <v>456</v>
      </c>
      <c r="AF189" s="98" t="s">
        <v>457</v>
      </c>
      <c r="AG189" s="98" t="s">
        <v>458</v>
      </c>
      <c r="AH189" s="98" t="s">
        <v>459</v>
      </c>
      <c r="AI189" s="98" t="s">
        <v>460</v>
      </c>
      <c r="AJ189" s="98" t="s">
        <v>461</v>
      </c>
      <c r="AK189" s="98" t="s">
        <v>462</v>
      </c>
      <c r="AL189" s="98" t="s">
        <v>463</v>
      </c>
      <c r="AM189" s="98" t="s">
        <v>464</v>
      </c>
      <c r="AN189" s="98" t="s">
        <v>465</v>
      </c>
      <c r="AO189" s="98" t="s">
        <v>466</v>
      </c>
      <c r="AP189" s="98" t="s">
        <v>467</v>
      </c>
      <c r="AQ189" s="98" t="s">
        <v>468</v>
      </c>
      <c r="AR189" s="98" t="s">
        <v>469</v>
      </c>
      <c r="AS189" s="98" t="s">
        <v>470</v>
      </c>
      <c r="AT189" s="98" t="s">
        <v>471</v>
      </c>
      <c r="AU189" s="98" t="s">
        <v>472</v>
      </c>
      <c r="AV189" s="98" t="s">
        <v>473</v>
      </c>
      <c r="AW189" s="98" t="s">
        <v>474</v>
      </c>
      <c r="AX189" s="98" t="s">
        <v>475</v>
      </c>
      <c r="AY189" s="98" t="s">
        <v>476</v>
      </c>
      <c r="AZ189" s="98" t="s">
        <v>477</v>
      </c>
      <c r="BA189" s="98" t="s">
        <v>478</v>
      </c>
      <c r="BB189" s="98" t="s">
        <v>479</v>
      </c>
      <c r="BC189" s="98" t="s">
        <v>480</v>
      </c>
      <c r="BD189" s="98" t="s">
        <v>481</v>
      </c>
      <c r="BE189" s="98" t="s">
        <v>482</v>
      </c>
      <c r="BF189" s="98" t="s">
        <v>483</v>
      </c>
      <c r="BG189" s="98" t="s">
        <v>484</v>
      </c>
      <c r="BH189" s="98" t="s">
        <v>485</v>
      </c>
      <c r="BI189" s="98" t="s">
        <v>486</v>
      </c>
      <c r="BJ189" s="98" t="s">
        <v>487</v>
      </c>
      <c r="BK189" s="98" t="s">
        <v>488</v>
      </c>
      <c r="BL189" s="98" t="s">
        <v>489</v>
      </c>
      <c r="BM189" s="98" t="s">
        <v>490</v>
      </c>
      <c r="BN189" s="98" t="s">
        <v>491</v>
      </c>
      <c r="BO189" s="98" t="s">
        <v>492</v>
      </c>
      <c r="BP189" s="98" t="s">
        <v>493</v>
      </c>
      <c r="BQ189" s="98" t="s">
        <v>494</v>
      </c>
      <c r="BR189" s="98" t="s">
        <v>495</v>
      </c>
      <c r="BS189" s="98" t="s">
        <v>496</v>
      </c>
      <c r="BT189" s="98" t="s">
        <v>497</v>
      </c>
      <c r="BU189" s="98" t="s">
        <v>498</v>
      </c>
      <c r="BV189" s="98" t="s">
        <v>499</v>
      </c>
      <c r="BW189" s="98" t="s">
        <v>500</v>
      </c>
      <c r="BX189" s="98" t="s">
        <v>501</v>
      </c>
      <c r="BY189" s="98" t="s">
        <v>502</v>
      </c>
      <c r="BZ189" s="98" t="s">
        <v>503</v>
      </c>
      <c r="CA189" s="98" t="s">
        <v>504</v>
      </c>
      <c r="CB189" s="98" t="s">
        <v>505</v>
      </c>
      <c r="CC189" s="98" t="s">
        <v>506</v>
      </c>
      <c r="CD189" s="98" t="s">
        <v>507</v>
      </c>
      <c r="CE189" s="98" t="s">
        <v>508</v>
      </c>
      <c r="CF189" s="98" t="s">
        <v>509</v>
      </c>
      <c r="CG189" s="98" t="s">
        <v>510</v>
      </c>
      <c r="CH189" s="98" t="s">
        <v>511</v>
      </c>
      <c r="CI189" s="98" t="s">
        <v>512</v>
      </c>
      <c r="CJ189" s="98" t="s">
        <v>513</v>
      </c>
      <c r="CK189" s="98" t="s">
        <v>514</v>
      </c>
      <c r="CL189" s="98" t="s">
        <v>515</v>
      </c>
      <c r="CM189" s="98" t="s">
        <v>516</v>
      </c>
      <c r="CN189" s="98" t="s">
        <v>517</v>
      </c>
      <c r="CO189" s="98" t="s">
        <v>518</v>
      </c>
      <c r="CP189" s="98" t="s">
        <v>519</v>
      </c>
      <c r="CQ189" s="98" t="s">
        <v>520</v>
      </c>
      <c r="CR189" s="98" t="s">
        <v>521</v>
      </c>
      <c r="CS189" s="55"/>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c r="IW189" s="61"/>
      <c r="IX189" s="61"/>
      <c r="IY189" s="61"/>
      <c r="IZ189" s="61"/>
      <c r="JA189" s="61"/>
      <c r="JB189" s="61"/>
      <c r="JC189" s="61"/>
      <c r="JD189" s="61"/>
      <c r="JE189" s="61"/>
      <c r="JF189" s="61"/>
      <c r="JG189" s="61"/>
      <c r="JH189" s="61"/>
      <c r="JI189" s="61"/>
      <c r="JJ189" s="61"/>
      <c r="JK189" s="61"/>
    </row>
    <row r="190" spans="1:271" x14ac:dyDescent="0.3">
      <c r="A190" s="72"/>
      <c r="B190" s="72" t="s">
        <v>87</v>
      </c>
      <c r="C190" s="59" t="s">
        <v>88</v>
      </c>
      <c r="D190" s="69"/>
      <c r="E190" s="69"/>
      <c r="F190" s="69"/>
      <c r="G190" s="84">
        <v>1.000000000000008</v>
      </c>
      <c r="H190" s="84">
        <v>1.0000000000000133</v>
      </c>
      <c r="I190" s="84">
        <v>1.0700000000000014</v>
      </c>
      <c r="J190" s="84">
        <v>1.1400000000000365</v>
      </c>
      <c r="K190" s="84">
        <v>1.2799999999999867</v>
      </c>
      <c r="L190" s="84">
        <v>1.0700000000000174</v>
      </c>
      <c r="M190" s="84">
        <v>1.069999999999953</v>
      </c>
      <c r="N190" s="84">
        <v>1.1435000000000211</v>
      </c>
      <c r="O190" s="84">
        <v>1.2169999999999943</v>
      </c>
      <c r="P190" s="84">
        <v>1.364000000000168</v>
      </c>
      <c r="Q190" s="84">
        <v>1.1399999999998065</v>
      </c>
      <c r="R190" s="84">
        <v>1.1400000000000889</v>
      </c>
      <c r="S190" s="84">
        <v>1.2169999999999794</v>
      </c>
      <c r="T190" s="84">
        <v>1.2940000000007061</v>
      </c>
      <c r="U190" s="84">
        <v>1.447999999998943</v>
      </c>
      <c r="V190" s="84">
        <v>0.99999999999999023</v>
      </c>
      <c r="W190" s="84">
        <v>0.99999999999999567</v>
      </c>
      <c r="X190" s="84">
        <v>1.0700000000000183</v>
      </c>
      <c r="Y190" s="84">
        <v>1.1400000000000092</v>
      </c>
      <c r="Z190" s="84">
        <v>1.2799999999999798</v>
      </c>
      <c r="AA190" s="84">
        <v>1.0700000000000331</v>
      </c>
      <c r="AB190" s="84">
        <v>1.0700000000000371</v>
      </c>
      <c r="AC190" s="84">
        <v>1.1434999999999931</v>
      </c>
      <c r="AD190" s="84">
        <v>1.2169999999999495</v>
      </c>
      <c r="AE190" s="84">
        <v>1.3640000000000456</v>
      </c>
      <c r="AF190" s="84">
        <v>1.1933076923077113</v>
      </c>
      <c r="AG190" s="84">
        <v>1.1933076923077153</v>
      </c>
      <c r="AH190" s="84">
        <v>1.2729730769231522</v>
      </c>
      <c r="AI190" s="84">
        <v>1.3526384615385454</v>
      </c>
      <c r="AJ190" s="84">
        <v>1.5119692307695316</v>
      </c>
      <c r="AK190" s="84">
        <v>1.0699999999999956</v>
      </c>
      <c r="AL190" s="84">
        <v>1.0700000000000154</v>
      </c>
      <c r="AM190" s="84">
        <v>1.1434999999999855</v>
      </c>
      <c r="AN190" s="84">
        <v>1.2169999999999772</v>
      </c>
      <c r="AO190" s="84">
        <v>1.3640000000000141</v>
      </c>
      <c r="AP190" s="84">
        <v>1.1435000000000333</v>
      </c>
      <c r="AQ190" s="84">
        <v>1.1434999999999751</v>
      </c>
      <c r="AR190" s="84">
        <v>1.2206749999999997</v>
      </c>
      <c r="AS190" s="84">
        <v>1.2978499999999993</v>
      </c>
      <c r="AT190" s="84">
        <v>1.4521999999999069</v>
      </c>
      <c r="AU190" s="84">
        <v>1.000000000000004</v>
      </c>
      <c r="AV190" s="84">
        <v>1.000000000000004</v>
      </c>
      <c r="AW190" s="84">
        <v>1.000000000000004</v>
      </c>
      <c r="AX190" s="84">
        <v>1.000000000000004</v>
      </c>
      <c r="AY190" s="84">
        <v>1.000000000000004</v>
      </c>
      <c r="AZ190" s="84">
        <v>1.1400000000000075</v>
      </c>
      <c r="BA190" s="84">
        <v>1.1399999999999444</v>
      </c>
      <c r="BB190" s="84">
        <v>1.2170000000000614</v>
      </c>
      <c r="BC190" s="84">
        <v>1.2939999999999223</v>
      </c>
      <c r="BD190" s="84">
        <v>1.4480000000003186</v>
      </c>
      <c r="BE190" s="84">
        <v>1.2169999999998788</v>
      </c>
      <c r="BF190" s="84">
        <v>1.2170000000001628</v>
      </c>
      <c r="BG190" s="84">
        <v>1.2978499999997641</v>
      </c>
      <c r="BH190" s="84">
        <v>1.3787000000006215</v>
      </c>
      <c r="BI190" s="84">
        <v>1.5403999999988844</v>
      </c>
      <c r="BJ190" s="84">
        <v>1.2940000000012093</v>
      </c>
      <c r="BK190" s="84">
        <v>1.2940000000003713</v>
      </c>
      <c r="BL190" s="84">
        <v>1.37870000000173</v>
      </c>
      <c r="BM190" s="84">
        <v>1.4633999999916276</v>
      </c>
      <c r="BN190" s="84">
        <v>1.6328000000074201</v>
      </c>
      <c r="BO190" s="84">
        <v>1.1399999999999608</v>
      </c>
      <c r="BP190" s="84">
        <v>1.1400000000002422</v>
      </c>
      <c r="BQ190" s="84">
        <v>1.2169999999995853</v>
      </c>
      <c r="BR190" s="84">
        <v>1.2940000000002081</v>
      </c>
      <c r="BS190" s="84">
        <v>1.4479999999997557</v>
      </c>
      <c r="BT190" s="84">
        <v>1.2170000000003431</v>
      </c>
      <c r="BU190" s="84">
        <v>1.2169999999994308</v>
      </c>
      <c r="BV190" s="84">
        <v>1.2978500000008859</v>
      </c>
      <c r="BW190" s="84">
        <v>1.3786999999996077</v>
      </c>
      <c r="BX190" s="84">
        <v>1.540400000000306</v>
      </c>
      <c r="BY190" s="84">
        <v>1.352638461537802</v>
      </c>
      <c r="BZ190" s="84">
        <v>1.3526384615384677</v>
      </c>
      <c r="CA190" s="84">
        <v>1.4402703846153508</v>
      </c>
      <c r="CB190" s="84">
        <v>1.5279023076944767</v>
      </c>
      <c r="CC190" s="84">
        <v>1.7031661538435914</v>
      </c>
      <c r="CD190" s="84">
        <v>1.2170000000000298</v>
      </c>
      <c r="CE190" s="84">
        <v>1.2169999999999386</v>
      </c>
      <c r="CF190" s="84">
        <v>1.2978500000000677</v>
      </c>
      <c r="CG190" s="84">
        <v>1.3787000000000833</v>
      </c>
      <c r="CH190" s="84">
        <v>1.5403999999998874</v>
      </c>
      <c r="CI190" s="84">
        <v>1.297849999999916</v>
      </c>
      <c r="CJ190" s="84">
        <v>1.2978500000001729</v>
      </c>
      <c r="CK190" s="84">
        <v>1.3827424999997528</v>
      </c>
      <c r="CL190" s="84">
        <v>1.4676349999998024</v>
      </c>
      <c r="CM190" s="84">
        <v>1.6374200000004837</v>
      </c>
      <c r="CN190" s="84">
        <v>1.000000000000004</v>
      </c>
      <c r="CO190" s="84">
        <v>1.000000000000004</v>
      </c>
      <c r="CP190" s="84">
        <v>1.000000000000004</v>
      </c>
      <c r="CQ190" s="84">
        <v>1.000000000000004</v>
      </c>
      <c r="CR190" s="84">
        <v>1.000000000000004</v>
      </c>
      <c r="CS190" s="55"/>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c r="IW190" s="61"/>
      <c r="IX190" s="61"/>
      <c r="IY190" s="61"/>
      <c r="IZ190" s="61"/>
      <c r="JA190" s="61"/>
      <c r="JB190" s="61"/>
      <c r="JC190" s="61"/>
      <c r="JD190" s="61"/>
      <c r="JE190" s="61"/>
      <c r="JF190" s="61"/>
      <c r="JG190" s="61"/>
      <c r="JH190" s="61"/>
      <c r="JI190" s="61"/>
      <c r="JJ190" s="61"/>
      <c r="JK190" s="61"/>
    </row>
    <row r="191" spans="1:271" x14ac:dyDescent="0.3">
      <c r="A191" s="72"/>
      <c r="B191" s="72"/>
      <c r="C191" s="59" t="s">
        <v>69</v>
      </c>
      <c r="D191" s="69"/>
      <c r="E191" s="69"/>
      <c r="F191" s="69"/>
      <c r="G191" s="85">
        <v>3.9690000000000225E-2</v>
      </c>
      <c r="H191" s="85">
        <v>3.2885999999999749E-2</v>
      </c>
      <c r="I191" s="85">
        <v>1.7010000000000081E-2</v>
      </c>
      <c r="J191" s="85">
        <v>1.47419999999997E-2</v>
      </c>
      <c r="K191" s="85">
        <v>9.071999999999969E-3</v>
      </c>
      <c r="L191" s="85">
        <v>1.433249999999997E-2</v>
      </c>
      <c r="M191" s="85">
        <v>1.187550000000015E-2</v>
      </c>
      <c r="N191" s="85">
        <v>6.1425000000000507E-3</v>
      </c>
      <c r="O191" s="85">
        <v>5.3235000000001476E-3</v>
      </c>
      <c r="P191" s="85">
        <v>3.2759999999997236E-3</v>
      </c>
      <c r="Q191" s="85">
        <v>1.1025000000002283E-3</v>
      </c>
      <c r="R191" s="85">
        <v>9.134999999999005E-4</v>
      </c>
      <c r="S191" s="85">
        <v>4.7249999999998682E-4</v>
      </c>
      <c r="T191" s="85">
        <v>4.0949999999984055E-4</v>
      </c>
      <c r="U191" s="85">
        <v>2.52000000000141E-4</v>
      </c>
      <c r="V191" s="85">
        <v>2.2680000000000033E-2</v>
      </c>
      <c r="W191" s="85">
        <v>1.8792000000000031E-2</v>
      </c>
      <c r="X191" s="85">
        <v>9.7199999999999509E-3</v>
      </c>
      <c r="Y191" s="85">
        <v>8.423999999999876E-3</v>
      </c>
      <c r="Z191" s="85">
        <v>5.1840000000001885E-3</v>
      </c>
      <c r="AA191" s="85">
        <v>8.1900000000000306E-3</v>
      </c>
      <c r="AB191" s="85">
        <v>6.7859999999998477E-3</v>
      </c>
      <c r="AC191" s="85">
        <v>3.5099999999997911E-3</v>
      </c>
      <c r="AD191" s="85">
        <v>3.0420000000001002E-3</v>
      </c>
      <c r="AE191" s="85">
        <v>1.8719999999999848E-3</v>
      </c>
      <c r="AF191" s="85">
        <v>2.0474999999998689E-3</v>
      </c>
      <c r="AG191" s="85">
        <v>1.6964999999998787E-3</v>
      </c>
      <c r="AH191" s="85">
        <v>8.7750000000008654E-4</v>
      </c>
      <c r="AI191" s="85">
        <v>7.605000000000528E-4</v>
      </c>
      <c r="AJ191" s="85">
        <v>4.6799999999991293E-4</v>
      </c>
      <c r="AK191" s="85">
        <v>5.1030000000000242E-2</v>
      </c>
      <c r="AL191" s="85">
        <v>4.228199999999982E-2</v>
      </c>
      <c r="AM191" s="85">
        <v>2.1870000000000056E-2</v>
      </c>
      <c r="AN191" s="85">
        <v>1.8954000000000248E-2</v>
      </c>
      <c r="AO191" s="85">
        <v>1.1663999999999786E-2</v>
      </c>
      <c r="AP191" s="85">
        <v>1.8327499999999709E-2</v>
      </c>
      <c r="AQ191" s="85">
        <v>1.5168500000000019E-2</v>
      </c>
      <c r="AR191" s="85">
        <v>7.8975000000000017E-3</v>
      </c>
      <c r="AS191" s="85">
        <v>6.8445000000000311E-3</v>
      </c>
      <c r="AT191" s="85">
        <v>4.4120000000002152E-3</v>
      </c>
      <c r="AU191" s="85">
        <v>0</v>
      </c>
      <c r="AV191" s="85">
        <v>0</v>
      </c>
      <c r="AW191" s="85">
        <v>0</v>
      </c>
      <c r="AX191" s="85">
        <v>0</v>
      </c>
      <c r="AY191" s="85">
        <v>0</v>
      </c>
      <c r="AZ191" s="85">
        <v>4.410000000000136E-3</v>
      </c>
      <c r="BA191" s="85">
        <v>3.6540000000000461E-3</v>
      </c>
      <c r="BB191" s="85">
        <v>1.8899999999999473E-3</v>
      </c>
      <c r="BC191" s="85">
        <v>1.6380000000000283E-3</v>
      </c>
      <c r="BD191" s="85">
        <v>1.0079999999998979E-3</v>
      </c>
      <c r="BE191" s="85">
        <v>1.5925000000001077E-3</v>
      </c>
      <c r="BF191" s="85">
        <v>1.319499999999918E-3</v>
      </c>
      <c r="BG191" s="85">
        <v>6.825000000000303E-4</v>
      </c>
      <c r="BH191" s="85">
        <v>5.9149999999985603E-4</v>
      </c>
      <c r="BI191" s="85">
        <v>3.6400000000014199E-4</v>
      </c>
      <c r="BJ191" s="85">
        <v>1.2249999999991434E-4</v>
      </c>
      <c r="BK191" s="85">
        <v>1.0149999999997661E-4</v>
      </c>
      <c r="BL191" s="85">
        <v>5.2500000000010871E-5</v>
      </c>
      <c r="BM191" s="85">
        <v>4.5500000000142649E-5</v>
      </c>
      <c r="BN191" s="85">
        <v>2.799999999991698E-5</v>
      </c>
      <c r="BO191" s="85">
        <v>2.5199999999999667E-3</v>
      </c>
      <c r="BP191" s="85">
        <v>2.0879999999998677E-3</v>
      </c>
      <c r="BQ191" s="85">
        <v>1.0800000000001919E-3</v>
      </c>
      <c r="BR191" s="85">
        <v>9.3599999999993688E-4</v>
      </c>
      <c r="BS191" s="85">
        <v>5.7600000000002094E-4</v>
      </c>
      <c r="BT191" s="85">
        <v>9.0999999999985537E-4</v>
      </c>
      <c r="BU191" s="85">
        <v>7.5400000000014344E-4</v>
      </c>
      <c r="BV191" s="85">
        <v>3.8999999999989043E-4</v>
      </c>
      <c r="BW191" s="85">
        <v>3.3800000000006047E-4</v>
      </c>
      <c r="BX191" s="85">
        <v>2.0799999999998597E-4</v>
      </c>
      <c r="BY191" s="85">
        <v>2.2750000000004711E-4</v>
      </c>
      <c r="BZ191" s="85">
        <v>1.8850000000003586E-4</v>
      </c>
      <c r="CA191" s="85">
        <v>9.7499999999972609E-5</v>
      </c>
      <c r="CB191" s="85">
        <v>8.4499999999931852E-5</v>
      </c>
      <c r="CC191" s="85">
        <v>5.2000000000052005E-5</v>
      </c>
      <c r="CD191" s="85">
        <v>5.6699999999999529E-3</v>
      </c>
      <c r="CE191" s="85">
        <v>4.698000000000091E-3</v>
      </c>
      <c r="CF191" s="85">
        <v>2.4299999999999322E-3</v>
      </c>
      <c r="CG191" s="85">
        <v>2.1059999999999413E-3</v>
      </c>
      <c r="CH191" s="85">
        <v>1.2960000000000749E-3</v>
      </c>
      <c r="CI191" s="85">
        <v>2.0475000000000909E-3</v>
      </c>
      <c r="CJ191" s="85">
        <v>1.6964999999998787E-3</v>
      </c>
      <c r="CK191" s="85">
        <v>8.7750000000008654E-4</v>
      </c>
      <c r="CL191" s="85">
        <v>7.605000000000528E-4</v>
      </c>
      <c r="CM191" s="85">
        <v>4.6799999999991293E-4</v>
      </c>
      <c r="CN191" s="85">
        <v>0</v>
      </c>
      <c r="CO191" s="85">
        <v>0</v>
      </c>
      <c r="CP191" s="85">
        <v>0</v>
      </c>
      <c r="CQ191" s="85">
        <v>0</v>
      </c>
      <c r="CR191" s="85">
        <v>0</v>
      </c>
      <c r="CS191" s="55"/>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c r="IW191" s="61"/>
      <c r="IX191" s="61"/>
      <c r="IY191" s="61"/>
      <c r="IZ191" s="61"/>
      <c r="JA191" s="61"/>
      <c r="JB191" s="61"/>
      <c r="JC191" s="61"/>
      <c r="JD191" s="61"/>
      <c r="JE191" s="61"/>
      <c r="JF191" s="61"/>
      <c r="JG191" s="61"/>
      <c r="JH191" s="61"/>
      <c r="JI191" s="61"/>
      <c r="JJ191" s="61"/>
      <c r="JK191" s="61"/>
    </row>
    <row r="192" spans="1:271" x14ac:dyDescent="0.3">
      <c r="A192" s="72"/>
      <c r="B192" s="72" t="s">
        <v>89</v>
      </c>
      <c r="C192" s="59" t="s">
        <v>88</v>
      </c>
      <c r="D192" s="95"/>
      <c r="E192" s="95"/>
      <c r="F192" s="95"/>
      <c r="G192" s="87">
        <v>0.87881046378749639</v>
      </c>
      <c r="H192" s="87">
        <v>0.92769857944695389</v>
      </c>
      <c r="I192" s="87">
        <v>0.95239966320291491</v>
      </c>
      <c r="J192" s="87">
        <v>0.96819741183784025</v>
      </c>
      <c r="K192" s="86">
        <v>0.98486085976245052</v>
      </c>
      <c r="L192" s="87">
        <v>0.97081004766715007</v>
      </c>
      <c r="M192" s="87">
        <v>0.97901033157525608</v>
      </c>
      <c r="N192" s="87">
        <v>0.98516207814804035</v>
      </c>
      <c r="O192" s="87">
        <v>0.98979901763448042</v>
      </c>
      <c r="P192" s="87">
        <v>0.99506050940724255</v>
      </c>
      <c r="Q192" s="87">
        <v>0.99749044472474724</v>
      </c>
      <c r="R192" s="87">
        <v>0.99817003324358278</v>
      </c>
      <c r="S192" s="87">
        <v>0.99872950409223171</v>
      </c>
      <c r="T192" s="87">
        <v>0.99913714035975532</v>
      </c>
      <c r="U192" s="87">
        <v>0.99959289367493998</v>
      </c>
      <c r="V192" s="87">
        <v>0.93293983076851794</v>
      </c>
      <c r="W192" s="87">
        <v>0.95482953483008959</v>
      </c>
      <c r="X192" s="87">
        <v>0.96869378995100885</v>
      </c>
      <c r="Y192" s="87">
        <v>0.97865997784606329</v>
      </c>
      <c r="Z192" s="87">
        <v>0.98971142041486981</v>
      </c>
      <c r="AA192" s="87">
        <v>0.98015270502612684</v>
      </c>
      <c r="AB192" s="87">
        <v>0.98559175736779192</v>
      </c>
      <c r="AC192" s="87">
        <v>0.989825120852033</v>
      </c>
      <c r="AD192" s="87">
        <v>0.99300638220283688</v>
      </c>
      <c r="AE192" s="87">
        <v>0.99661125579333421</v>
      </c>
      <c r="AF192" s="87">
        <v>0.99824674647961731</v>
      </c>
      <c r="AG192" s="87">
        <v>0.99872879453440744</v>
      </c>
      <c r="AH192" s="87">
        <v>0.9991265403318762</v>
      </c>
      <c r="AI192" s="87">
        <v>0.99941023944183782</v>
      </c>
      <c r="AJ192" s="87">
        <v>0.99972369007884099</v>
      </c>
      <c r="AK192" s="87">
        <v>0.95485749254810792</v>
      </c>
      <c r="AL192" s="87">
        <v>0.96830837879491061</v>
      </c>
      <c r="AM192" s="87">
        <v>0.97774378853268151</v>
      </c>
      <c r="AN192" s="87">
        <v>0.98474632347049584</v>
      </c>
      <c r="AO192" s="87">
        <v>0.99262902850859347</v>
      </c>
      <c r="AP192" s="87">
        <v>0.98652346950743508</v>
      </c>
      <c r="AQ192" s="87">
        <v>0.99017719627420464</v>
      </c>
      <c r="AR192" s="87">
        <v>0.99308669610034372</v>
      </c>
      <c r="AS192" s="87">
        <v>0.99525304455881702</v>
      </c>
      <c r="AT192" s="87">
        <v>0.99769533427124391</v>
      </c>
      <c r="AU192" s="87">
        <v>1</v>
      </c>
      <c r="AV192" s="87">
        <v>1</v>
      </c>
      <c r="AW192" s="87">
        <v>1</v>
      </c>
      <c r="AX192" s="87">
        <v>1</v>
      </c>
      <c r="AY192" s="87">
        <v>1</v>
      </c>
      <c r="AZ192" s="87">
        <v>0.98649438969078929</v>
      </c>
      <c r="BA192" s="87">
        <v>0.99032495176356583</v>
      </c>
      <c r="BB192" s="87">
        <v>0.99339541976196544</v>
      </c>
      <c r="BC192" s="87">
        <v>0.99555399341839301</v>
      </c>
      <c r="BD192" s="87">
        <v>0.99791998514056235</v>
      </c>
      <c r="BE192" s="87">
        <v>0.995462637227434</v>
      </c>
      <c r="BF192" s="87">
        <v>0.99676586025961256</v>
      </c>
      <c r="BG192" s="87">
        <v>0.9978359494916883</v>
      </c>
      <c r="BH192" s="87">
        <v>0.99856073364441478</v>
      </c>
      <c r="BI192" s="87">
        <v>0.99933755366009935</v>
      </c>
      <c r="BJ192" s="87">
        <v>0.99960426706956951</v>
      </c>
      <c r="BK192" s="87">
        <v>0.99972072152148894</v>
      </c>
      <c r="BL192" s="87">
        <v>0.99981715057670761</v>
      </c>
      <c r="BM192" s="87">
        <v>0.99987999931485627</v>
      </c>
      <c r="BN192" s="87">
        <v>0.99994571261700926</v>
      </c>
      <c r="BO192" s="87">
        <v>0.99072077553617555</v>
      </c>
      <c r="BP192" s="87">
        <v>0.99335265836419362</v>
      </c>
      <c r="BQ192" s="87">
        <v>0.99548746567970259</v>
      </c>
      <c r="BR192" s="87">
        <v>0.9969726807838496</v>
      </c>
      <c r="BS192" s="87">
        <v>0.99859064888710658</v>
      </c>
      <c r="BT192" s="87">
        <v>0.99687818592315058</v>
      </c>
      <c r="BU192" s="87">
        <v>0.99778101224367133</v>
      </c>
      <c r="BV192" s="87">
        <v>0.99852469733973492</v>
      </c>
      <c r="BW192" s="87">
        <v>0.99902260703955259</v>
      </c>
      <c r="BX192" s="87">
        <v>0.9995523937426446</v>
      </c>
      <c r="BY192" s="87">
        <v>0.99972902752038828</v>
      </c>
      <c r="BZ192" s="87">
        <v>0.99980934835217872</v>
      </c>
      <c r="CA192" s="87">
        <v>0.99987587220659624</v>
      </c>
      <c r="CB192" s="87">
        <v>0.99991881653345671</v>
      </c>
      <c r="CC192" s="87">
        <v>0.99996343345854</v>
      </c>
      <c r="CD192" s="87">
        <v>1.001409548443172</v>
      </c>
      <c r="CE192" s="87">
        <v>1.0005695205533307</v>
      </c>
      <c r="CF192" s="87">
        <v>0.99988339831583084</v>
      </c>
      <c r="CG192" s="87">
        <v>0.99972934613728859</v>
      </c>
      <c r="CH192" s="100">
        <v>0.99976723099547604</v>
      </c>
      <c r="CI192" s="87">
        <v>0.99788265762586137</v>
      </c>
      <c r="CJ192" s="87">
        <v>0.99849918510511215</v>
      </c>
      <c r="CK192" s="87">
        <v>0.99900810554903641</v>
      </c>
      <c r="CL192" s="87">
        <v>0.99934524665801938</v>
      </c>
      <c r="CM192" s="87">
        <v>0.9997015477643536</v>
      </c>
      <c r="CN192" s="87">
        <v>1</v>
      </c>
      <c r="CO192" s="87">
        <v>1</v>
      </c>
      <c r="CP192" s="87">
        <v>1</v>
      </c>
      <c r="CQ192" s="87">
        <v>1</v>
      </c>
      <c r="CR192" s="87">
        <v>1</v>
      </c>
      <c r="CS192" s="55"/>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c r="IW192" s="61"/>
      <c r="IX192" s="61"/>
      <c r="IY192" s="61"/>
      <c r="IZ192" s="61"/>
      <c r="JA192" s="61"/>
      <c r="JB192" s="61"/>
      <c r="JC192" s="61"/>
      <c r="JD192" s="61"/>
      <c r="JE192" s="61"/>
      <c r="JF192" s="61"/>
      <c r="JG192" s="61"/>
      <c r="JH192" s="61"/>
      <c r="JI192" s="61"/>
      <c r="JJ192" s="61"/>
      <c r="JK192" s="61"/>
    </row>
    <row r="193" spans="1:271" x14ac:dyDescent="0.3">
      <c r="A193" s="72"/>
      <c r="B193" s="72"/>
      <c r="C193" s="59" t="s">
        <v>69</v>
      </c>
      <c r="D193" s="76"/>
      <c r="E193" s="76"/>
      <c r="F193" s="76"/>
      <c r="G193" s="87">
        <v>0.50000000000000033</v>
      </c>
      <c r="H193" s="87">
        <v>0.67490000000000072</v>
      </c>
      <c r="I193" s="87">
        <v>0.81980000000000008</v>
      </c>
      <c r="J193" s="87">
        <v>0.89480000000000015</v>
      </c>
      <c r="K193" s="87">
        <v>0.9598000000000001</v>
      </c>
      <c r="L193" s="87">
        <v>0.86000000000000032</v>
      </c>
      <c r="M193" s="87">
        <v>0.90890000000000015</v>
      </c>
      <c r="N193" s="87">
        <v>0.94939999999999991</v>
      </c>
      <c r="O193" s="87">
        <v>0.97039999999999982</v>
      </c>
      <c r="P193" s="87">
        <v>0.98860000000000003</v>
      </c>
      <c r="Q193" s="87">
        <v>0.9900000000000001</v>
      </c>
      <c r="R193" s="87">
        <v>0.99350000000000016</v>
      </c>
      <c r="S193" s="87">
        <v>0.99639999999999995</v>
      </c>
      <c r="T193" s="87">
        <v>0.99790000000000001</v>
      </c>
      <c r="U193" s="87">
        <v>0.99919999999999998</v>
      </c>
      <c r="V193" s="87">
        <v>0.67500000000000027</v>
      </c>
      <c r="W193" s="87">
        <v>0.78865000000000007</v>
      </c>
      <c r="X193" s="87">
        <v>0.8827999999999997</v>
      </c>
      <c r="Y193" s="87">
        <v>0.93154999999999966</v>
      </c>
      <c r="Z193" s="87">
        <v>0.97379999999999989</v>
      </c>
      <c r="AA193" s="87">
        <v>0.90900000000000047</v>
      </c>
      <c r="AB193" s="87">
        <v>0.94075000000000009</v>
      </c>
      <c r="AC193" s="87">
        <v>0.9670399999999999</v>
      </c>
      <c r="AD193" s="87">
        <v>0.98068999999999973</v>
      </c>
      <c r="AE193" s="87">
        <v>0.99251999999999996</v>
      </c>
      <c r="AF193" s="87">
        <v>0.99350000000000016</v>
      </c>
      <c r="AG193" s="87">
        <v>0.99577500000000008</v>
      </c>
      <c r="AH193" s="87">
        <v>0.99765999999999999</v>
      </c>
      <c r="AI193" s="87">
        <v>0.99863500000000005</v>
      </c>
      <c r="AJ193" s="87">
        <v>0.99948000000000004</v>
      </c>
      <c r="AK193" s="87">
        <v>0.77949999999999986</v>
      </c>
      <c r="AL193" s="87">
        <v>0.85657499999999986</v>
      </c>
      <c r="AM193" s="87">
        <v>0.92041999999999968</v>
      </c>
      <c r="AN193" s="87">
        <v>0.95349499999999976</v>
      </c>
      <c r="AO193" s="87">
        <v>0.98216000000000003</v>
      </c>
      <c r="AP193" s="87">
        <v>0.9415</v>
      </c>
      <c r="AQ193" s="87">
        <v>0.96187499999999981</v>
      </c>
      <c r="AR193" s="87">
        <v>0.97873999999999972</v>
      </c>
      <c r="AS193" s="87">
        <v>0.98751499999999981</v>
      </c>
      <c r="AT193" s="87">
        <v>0.99511999999999989</v>
      </c>
      <c r="AU193" s="87">
        <v>1</v>
      </c>
      <c r="AV193" s="87">
        <v>1</v>
      </c>
      <c r="AW193" s="87">
        <v>1</v>
      </c>
      <c r="AX193" s="87">
        <v>1</v>
      </c>
      <c r="AY193" s="87">
        <v>1</v>
      </c>
      <c r="AZ193" s="87">
        <v>0.95</v>
      </c>
      <c r="BA193" s="87">
        <v>0.96750000000000003</v>
      </c>
      <c r="BB193" s="87">
        <v>0.98199999999999998</v>
      </c>
      <c r="BC193" s="87">
        <v>0.98950000000000005</v>
      </c>
      <c r="BD193" s="87">
        <v>0.996</v>
      </c>
      <c r="BE193" s="87">
        <v>0.98599999999999999</v>
      </c>
      <c r="BF193" s="87">
        <v>0.9909</v>
      </c>
      <c r="BG193" s="87">
        <v>0.99495999999999996</v>
      </c>
      <c r="BH193" s="87">
        <v>0.99705999999999995</v>
      </c>
      <c r="BI193" s="87">
        <v>0.99887999999999999</v>
      </c>
      <c r="BJ193" s="87">
        <v>0.999</v>
      </c>
      <c r="BK193" s="87">
        <v>0.99934999999999996</v>
      </c>
      <c r="BL193" s="87">
        <v>0.99963999999999997</v>
      </c>
      <c r="BM193" s="87">
        <v>0.99978999999999996</v>
      </c>
      <c r="BN193" s="87">
        <v>0.99992000000000003</v>
      </c>
      <c r="BO193" s="87">
        <v>0.96750000000000003</v>
      </c>
      <c r="BP193" s="87">
        <v>0.97887499999999994</v>
      </c>
      <c r="BQ193" s="87">
        <v>0.98829999999999996</v>
      </c>
      <c r="BR193" s="87">
        <v>0.99317500000000003</v>
      </c>
      <c r="BS193" s="87">
        <v>0.99739999999999995</v>
      </c>
      <c r="BT193" s="87">
        <v>0.9909</v>
      </c>
      <c r="BU193" s="87">
        <v>0.994085</v>
      </c>
      <c r="BV193" s="87">
        <v>0.99672400000000005</v>
      </c>
      <c r="BW193" s="87">
        <v>0.998089</v>
      </c>
      <c r="BX193" s="87">
        <v>0.99927200000000005</v>
      </c>
      <c r="BY193" s="87">
        <v>0.99934999999999996</v>
      </c>
      <c r="BZ193" s="87">
        <v>0.99957750000000001</v>
      </c>
      <c r="CA193" s="87">
        <v>0.99976600000000004</v>
      </c>
      <c r="CB193" s="87">
        <v>0.99986350000000002</v>
      </c>
      <c r="CC193" s="87">
        <v>0.99994799999999995</v>
      </c>
      <c r="CD193" s="87">
        <v>0.97794999999999999</v>
      </c>
      <c r="CE193" s="87">
        <v>0.98566750000000003</v>
      </c>
      <c r="CF193" s="87">
        <v>0.992062</v>
      </c>
      <c r="CG193" s="87">
        <v>0.99536950000000002</v>
      </c>
      <c r="CH193" s="87">
        <v>0.99823600000000001</v>
      </c>
      <c r="CI193" s="87">
        <v>0.99414999999999998</v>
      </c>
      <c r="CJ193" s="87">
        <v>0.99619750000000007</v>
      </c>
      <c r="CK193" s="87">
        <v>0.99789399999999995</v>
      </c>
      <c r="CL193" s="87">
        <v>0.99877150000000003</v>
      </c>
      <c r="CM193" s="87">
        <v>0.99953200000000009</v>
      </c>
      <c r="CN193" s="87">
        <v>1</v>
      </c>
      <c r="CO193" s="87">
        <v>1</v>
      </c>
      <c r="CP193" s="87">
        <v>1</v>
      </c>
      <c r="CQ193" s="87">
        <v>1</v>
      </c>
      <c r="CR193" s="87">
        <v>1</v>
      </c>
      <c r="CS193" s="55"/>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c r="IW193" s="61"/>
      <c r="IX193" s="61"/>
      <c r="IY193" s="61"/>
      <c r="IZ193" s="61"/>
      <c r="JA193" s="61"/>
      <c r="JB193" s="61"/>
      <c r="JC193" s="61"/>
      <c r="JD193" s="61"/>
      <c r="JE193" s="61"/>
      <c r="JF193" s="61"/>
      <c r="JG193" s="61"/>
      <c r="JH193" s="61"/>
      <c r="JI193" s="61"/>
      <c r="JJ193" s="61"/>
      <c r="JK193" s="61"/>
    </row>
    <row r="194" spans="1:271" x14ac:dyDescent="0.3">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c r="IW194" s="61"/>
      <c r="IX194" s="61"/>
      <c r="IY194" s="61"/>
      <c r="IZ194" s="61"/>
      <c r="JA194" s="61"/>
      <c r="JB194" s="61"/>
      <c r="JC194" s="61"/>
      <c r="JD194" s="61"/>
      <c r="JE194" s="61"/>
      <c r="JF194" s="61"/>
      <c r="JG194" s="61"/>
      <c r="JH194" s="61"/>
      <c r="JI194" s="61"/>
      <c r="JJ194" s="61"/>
      <c r="JK194" s="61"/>
    </row>
    <row r="195" spans="1:271" s="61" customFormat="1" x14ac:dyDescent="0.3">
      <c r="A195" s="57" t="s">
        <v>526</v>
      </c>
      <c r="E195" s="59" t="s">
        <v>75</v>
      </c>
      <c r="G195" s="96"/>
      <c r="BI195" s="55"/>
    </row>
    <row r="196" spans="1:271" s="61" customFormat="1" x14ac:dyDescent="0.3">
      <c r="A196" s="57"/>
      <c r="C196" s="56" t="s">
        <v>77</v>
      </c>
      <c r="G196" s="64" t="s">
        <v>79</v>
      </c>
      <c r="H196" s="64" t="s">
        <v>79</v>
      </c>
      <c r="I196" s="64" t="s">
        <v>79</v>
      </c>
      <c r="J196" s="64" t="s">
        <v>79</v>
      </c>
      <c r="K196" s="64" t="s">
        <v>79</v>
      </c>
      <c r="L196" s="64" t="s">
        <v>79</v>
      </c>
      <c r="M196" s="64" t="s">
        <v>79</v>
      </c>
      <c r="N196" s="64" t="s">
        <v>79</v>
      </c>
      <c r="O196" s="64" t="s">
        <v>79</v>
      </c>
      <c r="P196" s="64" t="s">
        <v>79</v>
      </c>
      <c r="Q196" s="64" t="s">
        <v>79</v>
      </c>
      <c r="R196" s="64" t="s">
        <v>79</v>
      </c>
      <c r="S196" s="64" t="s">
        <v>79</v>
      </c>
      <c r="T196" s="64" t="s">
        <v>79</v>
      </c>
      <c r="U196" s="64" t="s">
        <v>79</v>
      </c>
      <c r="V196" s="64" t="s">
        <v>79</v>
      </c>
      <c r="W196" s="64" t="s">
        <v>79</v>
      </c>
      <c r="X196" s="64" t="s">
        <v>79</v>
      </c>
      <c r="Y196" s="64" t="s">
        <v>527</v>
      </c>
      <c r="Z196" s="64" t="s">
        <v>527</v>
      </c>
      <c r="AA196" s="64" t="s">
        <v>527</v>
      </c>
      <c r="AB196" s="64" t="s">
        <v>527</v>
      </c>
      <c r="AC196" s="64" t="s">
        <v>527</v>
      </c>
      <c r="AD196" s="64" t="s">
        <v>527</v>
      </c>
      <c r="AE196" s="64" t="s">
        <v>527</v>
      </c>
      <c r="AF196" s="64" t="s">
        <v>527</v>
      </c>
      <c r="AG196" s="64" t="s">
        <v>527</v>
      </c>
      <c r="AH196" s="64" t="s">
        <v>527</v>
      </c>
      <c r="AI196" s="64" t="s">
        <v>527</v>
      </c>
      <c r="AJ196" s="64" t="s">
        <v>527</v>
      </c>
      <c r="AK196" s="64" t="s">
        <v>527</v>
      </c>
      <c r="AL196" s="64" t="s">
        <v>527</v>
      </c>
      <c r="AM196" s="64" t="s">
        <v>527</v>
      </c>
      <c r="AN196" s="64" t="s">
        <v>527</v>
      </c>
      <c r="AO196" s="64" t="s">
        <v>527</v>
      </c>
      <c r="AP196" s="64" t="s">
        <v>527</v>
      </c>
      <c r="AQ196" s="64" t="s">
        <v>527</v>
      </c>
      <c r="AR196" s="64" t="s">
        <v>527</v>
      </c>
      <c r="AS196" s="64" t="s">
        <v>527</v>
      </c>
      <c r="AT196" s="64" t="s">
        <v>527</v>
      </c>
      <c r="AU196" s="64" t="s">
        <v>527</v>
      </c>
      <c r="AV196" s="64" t="s">
        <v>527</v>
      </c>
      <c r="AW196" s="64" t="s">
        <v>527</v>
      </c>
      <c r="AX196" s="64" t="s">
        <v>527</v>
      </c>
      <c r="AY196" s="64" t="s">
        <v>527</v>
      </c>
      <c r="AZ196" s="64" t="s">
        <v>527</v>
      </c>
      <c r="BA196" s="64" t="s">
        <v>527</v>
      </c>
      <c r="BB196" s="64" t="s">
        <v>527</v>
      </c>
      <c r="BC196" s="64" t="s">
        <v>527</v>
      </c>
      <c r="BD196" s="64" t="s">
        <v>527</v>
      </c>
      <c r="BE196" s="64" t="s">
        <v>527</v>
      </c>
      <c r="BF196" s="64" t="s">
        <v>527</v>
      </c>
      <c r="BG196" s="64" t="s">
        <v>527</v>
      </c>
      <c r="BH196" s="64" t="s">
        <v>527</v>
      </c>
      <c r="BI196" s="55"/>
    </row>
    <row r="197" spans="1:271" x14ac:dyDescent="0.3">
      <c r="A197" s="62" t="s">
        <v>81</v>
      </c>
      <c r="B197" s="63"/>
      <c r="C197" s="56" t="s">
        <v>425</v>
      </c>
      <c r="F197" s="61"/>
      <c r="G197" s="97" t="s">
        <v>426</v>
      </c>
      <c r="H197" s="97" t="s">
        <v>426</v>
      </c>
      <c r="I197" s="97" t="s">
        <v>426</v>
      </c>
      <c r="J197" s="97" t="s">
        <v>426</v>
      </c>
      <c r="K197" s="97" t="s">
        <v>426</v>
      </c>
      <c r="L197" s="97" t="s">
        <v>426</v>
      </c>
      <c r="M197" s="97" t="s">
        <v>426</v>
      </c>
      <c r="N197" s="97" t="s">
        <v>426</v>
      </c>
      <c r="O197" s="97" t="s">
        <v>426</v>
      </c>
      <c r="P197" s="97" t="s">
        <v>427</v>
      </c>
      <c r="Q197" s="97" t="s">
        <v>427</v>
      </c>
      <c r="R197" s="97" t="s">
        <v>427</v>
      </c>
      <c r="S197" s="97" t="s">
        <v>427</v>
      </c>
      <c r="T197" s="97" t="s">
        <v>427</v>
      </c>
      <c r="U197" s="97" t="s">
        <v>427</v>
      </c>
      <c r="V197" s="97" t="s">
        <v>427</v>
      </c>
      <c r="W197" s="97" t="s">
        <v>427</v>
      </c>
      <c r="X197" s="97" t="s">
        <v>427</v>
      </c>
      <c r="Y197" s="97" t="s">
        <v>426</v>
      </c>
      <c r="Z197" s="97" t="s">
        <v>426</v>
      </c>
      <c r="AA197" s="97" t="s">
        <v>426</v>
      </c>
      <c r="AB197" s="97" t="s">
        <v>426</v>
      </c>
      <c r="AC197" s="97" t="s">
        <v>426</v>
      </c>
      <c r="AD197" s="97" t="s">
        <v>426</v>
      </c>
      <c r="AE197" s="97" t="s">
        <v>426</v>
      </c>
      <c r="AF197" s="97" t="s">
        <v>426</v>
      </c>
      <c r="AG197" s="97" t="s">
        <v>426</v>
      </c>
      <c r="AH197" s="97" t="s">
        <v>427</v>
      </c>
      <c r="AI197" s="97" t="s">
        <v>427</v>
      </c>
      <c r="AJ197" s="97" t="s">
        <v>427</v>
      </c>
      <c r="AK197" s="97" t="s">
        <v>427</v>
      </c>
      <c r="AL197" s="97" t="s">
        <v>427</v>
      </c>
      <c r="AM197" s="97" t="s">
        <v>427</v>
      </c>
      <c r="AN197" s="97" t="s">
        <v>427</v>
      </c>
      <c r="AO197" s="97" t="s">
        <v>427</v>
      </c>
      <c r="AP197" s="97" t="s">
        <v>427</v>
      </c>
      <c r="AQ197" s="97" t="s">
        <v>426</v>
      </c>
      <c r="AR197" s="97" t="s">
        <v>426</v>
      </c>
      <c r="AS197" s="97" t="s">
        <v>426</v>
      </c>
      <c r="AT197" s="97" t="s">
        <v>426</v>
      </c>
      <c r="AU197" s="97" t="s">
        <v>426</v>
      </c>
      <c r="AV197" s="97" t="s">
        <v>426</v>
      </c>
      <c r="AW197" s="97" t="s">
        <v>426</v>
      </c>
      <c r="AX197" s="97" t="s">
        <v>426</v>
      </c>
      <c r="AY197" s="97" t="s">
        <v>426</v>
      </c>
      <c r="AZ197" s="97" t="s">
        <v>427</v>
      </c>
      <c r="BA197" s="97" t="s">
        <v>427</v>
      </c>
      <c r="BB197" s="97" t="s">
        <v>427</v>
      </c>
      <c r="BC197" s="97" t="s">
        <v>427</v>
      </c>
      <c r="BD197" s="97" t="s">
        <v>427</v>
      </c>
      <c r="BE197" s="97" t="s">
        <v>427</v>
      </c>
      <c r="BF197" s="97" t="s">
        <v>427</v>
      </c>
      <c r="BG197" s="97" t="s">
        <v>427</v>
      </c>
      <c r="BH197" s="97" t="s">
        <v>427</v>
      </c>
      <c r="BI197" s="55"/>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1"/>
    </row>
    <row r="198" spans="1:271" x14ac:dyDescent="0.3">
      <c r="A198" s="67"/>
      <c r="B198" s="67"/>
      <c r="C198" s="56" t="s">
        <v>528</v>
      </c>
      <c r="F198" s="61"/>
      <c r="G198" s="66" t="s">
        <v>429</v>
      </c>
      <c r="H198" s="66" t="s">
        <v>429</v>
      </c>
      <c r="I198" s="66" t="s">
        <v>429</v>
      </c>
      <c r="J198" s="66" t="s">
        <v>430</v>
      </c>
      <c r="K198" s="66" t="s">
        <v>430</v>
      </c>
      <c r="L198" s="66" t="s">
        <v>430</v>
      </c>
      <c r="M198" s="66" t="s">
        <v>431</v>
      </c>
      <c r="N198" s="66" t="s">
        <v>431</v>
      </c>
      <c r="O198" s="66" t="s">
        <v>431</v>
      </c>
      <c r="P198" s="66" t="s">
        <v>429</v>
      </c>
      <c r="Q198" s="66" t="s">
        <v>429</v>
      </c>
      <c r="R198" s="66" t="s">
        <v>429</v>
      </c>
      <c r="S198" s="66" t="s">
        <v>430</v>
      </c>
      <c r="T198" s="66" t="s">
        <v>430</v>
      </c>
      <c r="U198" s="66" t="s">
        <v>430</v>
      </c>
      <c r="V198" s="66" t="s">
        <v>431</v>
      </c>
      <c r="W198" s="66" t="s">
        <v>431</v>
      </c>
      <c r="X198" s="66" t="s">
        <v>431</v>
      </c>
      <c r="Y198" s="66" t="s">
        <v>429</v>
      </c>
      <c r="Z198" s="66" t="s">
        <v>429</v>
      </c>
      <c r="AA198" s="66" t="s">
        <v>429</v>
      </c>
      <c r="AB198" s="66" t="s">
        <v>430</v>
      </c>
      <c r="AC198" s="66" t="s">
        <v>430</v>
      </c>
      <c r="AD198" s="66" t="s">
        <v>430</v>
      </c>
      <c r="AE198" s="66" t="s">
        <v>431</v>
      </c>
      <c r="AF198" s="66" t="s">
        <v>431</v>
      </c>
      <c r="AG198" s="66" t="s">
        <v>431</v>
      </c>
      <c r="AH198" s="66" t="s">
        <v>429</v>
      </c>
      <c r="AI198" s="66" t="s">
        <v>429</v>
      </c>
      <c r="AJ198" s="66" t="s">
        <v>429</v>
      </c>
      <c r="AK198" s="66" t="s">
        <v>430</v>
      </c>
      <c r="AL198" s="66" t="s">
        <v>430</v>
      </c>
      <c r="AM198" s="66" t="s">
        <v>430</v>
      </c>
      <c r="AN198" s="66" t="s">
        <v>431</v>
      </c>
      <c r="AO198" s="66" t="s">
        <v>431</v>
      </c>
      <c r="AP198" s="66" t="s">
        <v>431</v>
      </c>
      <c r="AQ198" s="66" t="s">
        <v>429</v>
      </c>
      <c r="AR198" s="66" t="s">
        <v>429</v>
      </c>
      <c r="AS198" s="66" t="s">
        <v>429</v>
      </c>
      <c r="AT198" s="66" t="s">
        <v>430</v>
      </c>
      <c r="AU198" s="66" t="s">
        <v>430</v>
      </c>
      <c r="AV198" s="66" t="s">
        <v>430</v>
      </c>
      <c r="AW198" s="66" t="s">
        <v>431</v>
      </c>
      <c r="AX198" s="66" t="s">
        <v>431</v>
      </c>
      <c r="AY198" s="66" t="s">
        <v>431</v>
      </c>
      <c r="AZ198" s="66" t="s">
        <v>429</v>
      </c>
      <c r="BA198" s="66" t="s">
        <v>429</v>
      </c>
      <c r="BB198" s="66" t="s">
        <v>429</v>
      </c>
      <c r="BC198" s="66" t="s">
        <v>430</v>
      </c>
      <c r="BD198" s="66" t="s">
        <v>430</v>
      </c>
      <c r="BE198" s="66" t="s">
        <v>430</v>
      </c>
      <c r="BF198" s="66" t="s">
        <v>431</v>
      </c>
      <c r="BG198" s="66" t="s">
        <v>431</v>
      </c>
      <c r="BH198" s="66" t="s">
        <v>431</v>
      </c>
      <c r="BI198" s="55"/>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66"/>
      <c r="CS198" s="61"/>
    </row>
    <row r="199" spans="1:271" x14ac:dyDescent="0.3">
      <c r="A199" s="99"/>
      <c r="B199" s="99"/>
      <c r="C199" s="56" t="s">
        <v>529</v>
      </c>
      <c r="G199" s="66">
        <v>0</v>
      </c>
      <c r="H199" s="66">
        <v>1</v>
      </c>
      <c r="I199" s="66">
        <v>2</v>
      </c>
      <c r="J199" s="66">
        <v>0</v>
      </c>
      <c r="K199" s="66">
        <v>1</v>
      </c>
      <c r="L199" s="66">
        <v>2</v>
      </c>
      <c r="M199" s="66">
        <v>0</v>
      </c>
      <c r="N199" s="66">
        <v>1</v>
      </c>
      <c r="O199" s="66">
        <v>2</v>
      </c>
      <c r="P199" s="66">
        <v>0</v>
      </c>
      <c r="Q199" s="66">
        <v>1</v>
      </c>
      <c r="R199" s="66">
        <v>2</v>
      </c>
      <c r="S199" s="66">
        <v>0</v>
      </c>
      <c r="T199" s="66">
        <v>1</v>
      </c>
      <c r="U199" s="66">
        <v>2</v>
      </c>
      <c r="V199" s="66">
        <v>0</v>
      </c>
      <c r="W199" s="66">
        <v>1</v>
      </c>
      <c r="X199" s="66">
        <v>2</v>
      </c>
      <c r="Y199" s="66">
        <v>0</v>
      </c>
      <c r="Z199" s="66">
        <v>1</v>
      </c>
      <c r="AA199" s="66">
        <v>2</v>
      </c>
      <c r="AB199" s="66">
        <v>0</v>
      </c>
      <c r="AC199" s="66">
        <v>1</v>
      </c>
      <c r="AD199" s="66">
        <v>2</v>
      </c>
      <c r="AE199" s="66">
        <v>0</v>
      </c>
      <c r="AF199" s="66">
        <v>1</v>
      </c>
      <c r="AG199" s="66">
        <v>2</v>
      </c>
      <c r="AH199" s="66">
        <v>0</v>
      </c>
      <c r="AI199" s="66">
        <v>1</v>
      </c>
      <c r="AJ199" s="66">
        <v>2</v>
      </c>
      <c r="AK199" s="66">
        <v>0</v>
      </c>
      <c r="AL199" s="66">
        <v>1</v>
      </c>
      <c r="AM199" s="66">
        <v>2</v>
      </c>
      <c r="AN199" s="66">
        <v>0</v>
      </c>
      <c r="AO199" s="66">
        <v>1</v>
      </c>
      <c r="AP199" s="66">
        <v>2</v>
      </c>
      <c r="AQ199" s="66">
        <v>0</v>
      </c>
      <c r="AR199" s="66">
        <v>1</v>
      </c>
      <c r="AS199" s="66">
        <v>2</v>
      </c>
      <c r="AT199" s="66">
        <v>0</v>
      </c>
      <c r="AU199" s="66">
        <v>1</v>
      </c>
      <c r="AV199" s="66">
        <v>2</v>
      </c>
      <c r="AW199" s="66">
        <v>0</v>
      </c>
      <c r="AX199" s="66">
        <v>1</v>
      </c>
      <c r="AY199" s="66">
        <v>2</v>
      </c>
      <c r="AZ199" s="66">
        <v>0</v>
      </c>
      <c r="BA199" s="66">
        <v>1</v>
      </c>
      <c r="BB199" s="66">
        <v>2</v>
      </c>
      <c r="BC199" s="66">
        <v>0</v>
      </c>
      <c r="BD199" s="66">
        <v>1</v>
      </c>
      <c r="BE199" s="66">
        <v>2</v>
      </c>
      <c r="BF199" s="66">
        <v>0</v>
      </c>
      <c r="BG199" s="66">
        <v>1</v>
      </c>
      <c r="BH199" s="66">
        <v>2</v>
      </c>
      <c r="BI199" s="55"/>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1"/>
    </row>
    <row r="200" spans="1:271" x14ac:dyDescent="0.3">
      <c r="A200" s="99"/>
      <c r="B200" s="99"/>
      <c r="C200" s="56" t="s">
        <v>530</v>
      </c>
      <c r="G200" s="66">
        <v>0</v>
      </c>
      <c r="H200" s="66">
        <v>0</v>
      </c>
      <c r="I200" s="66">
        <v>0</v>
      </c>
      <c r="J200" s="66">
        <v>0</v>
      </c>
      <c r="K200" s="66">
        <v>0</v>
      </c>
      <c r="L200" s="66">
        <v>0</v>
      </c>
      <c r="M200" s="66">
        <v>0</v>
      </c>
      <c r="N200" s="66">
        <v>0</v>
      </c>
      <c r="O200" s="66">
        <v>0</v>
      </c>
      <c r="P200" s="66">
        <v>0</v>
      </c>
      <c r="Q200" s="66">
        <v>0</v>
      </c>
      <c r="R200" s="66">
        <v>0</v>
      </c>
      <c r="S200" s="66">
        <v>0</v>
      </c>
      <c r="T200" s="66">
        <v>0</v>
      </c>
      <c r="U200" s="66">
        <v>0</v>
      </c>
      <c r="V200" s="66">
        <v>0</v>
      </c>
      <c r="W200" s="66">
        <v>0</v>
      </c>
      <c r="X200" s="66">
        <v>0</v>
      </c>
      <c r="Y200" s="66">
        <v>1</v>
      </c>
      <c r="Z200" s="66">
        <v>1</v>
      </c>
      <c r="AA200" s="66">
        <v>1</v>
      </c>
      <c r="AB200" s="66">
        <v>1</v>
      </c>
      <c r="AC200" s="66">
        <v>1</v>
      </c>
      <c r="AD200" s="66">
        <v>1</v>
      </c>
      <c r="AE200" s="66">
        <v>1</v>
      </c>
      <c r="AF200" s="66">
        <v>1</v>
      </c>
      <c r="AG200" s="66">
        <v>1</v>
      </c>
      <c r="AH200" s="66">
        <v>1</v>
      </c>
      <c r="AI200" s="66">
        <v>1</v>
      </c>
      <c r="AJ200" s="66">
        <v>1</v>
      </c>
      <c r="AK200" s="66">
        <v>1</v>
      </c>
      <c r="AL200" s="66">
        <v>1</v>
      </c>
      <c r="AM200" s="66">
        <v>1</v>
      </c>
      <c r="AN200" s="66">
        <v>1</v>
      </c>
      <c r="AO200" s="66">
        <v>1</v>
      </c>
      <c r="AP200" s="66">
        <v>1</v>
      </c>
      <c r="AQ200" s="66">
        <v>2</v>
      </c>
      <c r="AR200" s="66">
        <v>2</v>
      </c>
      <c r="AS200" s="66">
        <v>2</v>
      </c>
      <c r="AT200" s="66">
        <v>2</v>
      </c>
      <c r="AU200" s="66">
        <v>2</v>
      </c>
      <c r="AV200" s="66">
        <v>2</v>
      </c>
      <c r="AW200" s="66">
        <v>2</v>
      </c>
      <c r="AX200" s="66">
        <v>2</v>
      </c>
      <c r="AY200" s="66">
        <v>2</v>
      </c>
      <c r="AZ200" s="66">
        <v>2</v>
      </c>
      <c r="BA200" s="66">
        <v>2</v>
      </c>
      <c r="BB200" s="66">
        <v>2</v>
      </c>
      <c r="BC200" s="66">
        <v>2</v>
      </c>
      <c r="BD200" s="66">
        <v>2</v>
      </c>
      <c r="BE200" s="66">
        <v>2</v>
      </c>
      <c r="BF200" s="66">
        <v>2</v>
      </c>
      <c r="BG200" s="66">
        <v>2</v>
      </c>
      <c r="BH200" s="66">
        <v>2</v>
      </c>
      <c r="BI200" s="55"/>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1"/>
    </row>
    <row r="201" spans="1:271" x14ac:dyDescent="0.3">
      <c r="A201" s="67"/>
      <c r="B201" s="67"/>
      <c r="C201" s="56" t="s">
        <v>84</v>
      </c>
      <c r="E201" s="68">
        <v>54</v>
      </c>
      <c r="G201" s="66"/>
      <c r="H201" s="66"/>
      <c r="I201" s="66"/>
      <c r="J201" s="66"/>
      <c r="K201" s="66"/>
      <c r="L201" s="66"/>
      <c r="M201" s="66"/>
      <c r="N201" s="66"/>
      <c r="O201" s="66"/>
      <c r="P201" s="66"/>
      <c r="Y201" s="66"/>
      <c r="Z201" s="66"/>
      <c r="AA201" s="66"/>
      <c r="AB201" s="66"/>
      <c r="AC201" s="66"/>
      <c r="AD201" s="66"/>
      <c r="AE201" s="66"/>
      <c r="AF201" s="66"/>
      <c r="AG201" s="66"/>
      <c r="AH201" s="66"/>
      <c r="AQ201" s="66"/>
      <c r="AR201" s="66"/>
      <c r="AS201" s="66"/>
      <c r="AT201" s="66"/>
      <c r="AU201" s="66"/>
      <c r="AV201" s="66"/>
      <c r="AW201" s="66"/>
      <c r="AX201" s="66"/>
      <c r="AY201" s="66"/>
      <c r="AZ201" s="66"/>
      <c r="BI201" s="55"/>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row>
    <row r="202" spans="1:271" x14ac:dyDescent="0.3">
      <c r="A202" s="67"/>
      <c r="B202" s="67"/>
      <c r="E202" s="69"/>
      <c r="G202" s="66"/>
      <c r="H202" s="66"/>
      <c r="I202" s="66"/>
      <c r="J202" s="66"/>
      <c r="K202" s="66"/>
      <c r="L202" s="66"/>
      <c r="M202" s="66"/>
      <c r="N202" s="66"/>
      <c r="O202" s="66"/>
      <c r="P202" s="66"/>
      <c r="Y202" s="91">
        <v>0.5</v>
      </c>
      <c r="Z202" s="66"/>
      <c r="AA202" s="66"/>
      <c r="AB202" s="66"/>
      <c r="AC202" s="66"/>
      <c r="AD202" s="66"/>
      <c r="AE202" s="66"/>
      <c r="AF202" s="66"/>
      <c r="AG202" s="66"/>
      <c r="AH202" s="66"/>
      <c r="AQ202" s="101">
        <v>0.25</v>
      </c>
      <c r="AR202" s="66"/>
      <c r="AS202" s="66"/>
      <c r="AT202" s="66"/>
      <c r="AU202" s="66"/>
      <c r="AV202" s="66"/>
      <c r="AW202" s="66"/>
      <c r="AX202" s="66"/>
      <c r="AY202" s="66"/>
      <c r="AZ202" s="66"/>
      <c r="BI202" s="55"/>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row>
    <row r="203" spans="1:271" x14ac:dyDescent="0.3">
      <c r="A203" s="62" t="s">
        <v>86</v>
      </c>
      <c r="B203" s="64"/>
      <c r="C203" s="64"/>
      <c r="D203" s="69" t="s">
        <v>64</v>
      </c>
      <c r="E203" s="69"/>
      <c r="G203" s="98" t="s">
        <v>531</v>
      </c>
      <c r="H203" s="98" t="s">
        <v>532</v>
      </c>
      <c r="I203" s="98" t="s">
        <v>533</v>
      </c>
      <c r="J203" s="98" t="s">
        <v>534</v>
      </c>
      <c r="K203" s="98" t="s">
        <v>535</v>
      </c>
      <c r="L203" s="98" t="s">
        <v>536</v>
      </c>
      <c r="M203" s="98" t="s">
        <v>537</v>
      </c>
      <c r="N203" s="98" t="s">
        <v>538</v>
      </c>
      <c r="O203" s="98" t="s">
        <v>539</v>
      </c>
      <c r="P203" s="98" t="s">
        <v>540</v>
      </c>
      <c r="Q203" s="98" t="s">
        <v>541</v>
      </c>
      <c r="R203" s="98" t="s">
        <v>542</v>
      </c>
      <c r="S203" s="98" t="s">
        <v>543</v>
      </c>
      <c r="T203" s="98" t="s">
        <v>544</v>
      </c>
      <c r="U203" s="98" t="s">
        <v>545</v>
      </c>
      <c r="V203" s="98" t="s">
        <v>546</v>
      </c>
      <c r="W203" s="98" t="s">
        <v>547</v>
      </c>
      <c r="X203" s="98" t="s">
        <v>548</v>
      </c>
      <c r="Y203" s="98" t="s">
        <v>549</v>
      </c>
      <c r="Z203" s="98" t="s">
        <v>550</v>
      </c>
      <c r="AA203" s="98" t="s">
        <v>551</v>
      </c>
      <c r="AB203" s="98" t="s">
        <v>552</v>
      </c>
      <c r="AC203" s="98" t="s">
        <v>553</v>
      </c>
      <c r="AD203" s="98" t="s">
        <v>554</v>
      </c>
      <c r="AE203" s="98" t="s">
        <v>555</v>
      </c>
      <c r="AF203" s="98" t="s">
        <v>556</v>
      </c>
      <c r="AG203" s="98" t="s">
        <v>557</v>
      </c>
      <c r="AH203" s="98" t="s">
        <v>558</v>
      </c>
      <c r="AI203" s="98" t="s">
        <v>559</v>
      </c>
      <c r="AJ203" s="98" t="s">
        <v>560</v>
      </c>
      <c r="AK203" s="98" t="s">
        <v>561</v>
      </c>
      <c r="AL203" s="98" t="s">
        <v>562</v>
      </c>
      <c r="AM203" s="98" t="s">
        <v>563</v>
      </c>
      <c r="AN203" s="98" t="s">
        <v>564</v>
      </c>
      <c r="AO203" s="98" t="s">
        <v>565</v>
      </c>
      <c r="AP203" s="98" t="s">
        <v>566</v>
      </c>
      <c r="AQ203" s="98" t="s">
        <v>567</v>
      </c>
      <c r="AR203" s="98" t="s">
        <v>568</v>
      </c>
      <c r="AS203" s="98" t="s">
        <v>569</v>
      </c>
      <c r="AT203" s="98" t="s">
        <v>570</v>
      </c>
      <c r="AU203" s="98" t="s">
        <v>571</v>
      </c>
      <c r="AV203" s="98" t="s">
        <v>572</v>
      </c>
      <c r="AW203" s="98" t="s">
        <v>573</v>
      </c>
      <c r="AX203" s="98" t="s">
        <v>574</v>
      </c>
      <c r="AY203" s="98" t="s">
        <v>575</v>
      </c>
      <c r="AZ203" s="98" t="s">
        <v>576</v>
      </c>
      <c r="BA203" s="98" t="s">
        <v>577</v>
      </c>
      <c r="BB203" s="98" t="s">
        <v>578</v>
      </c>
      <c r="BC203" s="98" t="s">
        <v>579</v>
      </c>
      <c r="BD203" s="98" t="s">
        <v>580</v>
      </c>
      <c r="BE203" s="98" t="s">
        <v>581</v>
      </c>
      <c r="BF203" s="98" t="s">
        <v>582</v>
      </c>
      <c r="BG203" s="98" t="s">
        <v>583</v>
      </c>
      <c r="BH203" s="98" t="s">
        <v>584</v>
      </c>
      <c r="BI203" s="55"/>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row>
    <row r="204" spans="1:271" x14ac:dyDescent="0.3">
      <c r="A204" s="72"/>
      <c r="B204" s="72" t="s">
        <v>87</v>
      </c>
      <c r="C204" s="59" t="s">
        <v>88</v>
      </c>
      <c r="D204" s="69"/>
      <c r="E204" s="69"/>
      <c r="F204" s="69"/>
      <c r="G204" s="84">
        <v>1</v>
      </c>
      <c r="H204" s="84">
        <v>1</v>
      </c>
      <c r="I204" s="84">
        <v>1</v>
      </c>
      <c r="J204" s="84">
        <v>1</v>
      </c>
      <c r="K204" s="84">
        <v>1</v>
      </c>
      <c r="L204" s="84">
        <v>1</v>
      </c>
      <c r="M204" s="84">
        <v>1</v>
      </c>
      <c r="N204" s="84">
        <v>1</v>
      </c>
      <c r="O204" s="84">
        <v>1</v>
      </c>
      <c r="P204" s="84">
        <v>1</v>
      </c>
      <c r="Q204" s="84">
        <v>1</v>
      </c>
      <c r="R204" s="84">
        <v>1</v>
      </c>
      <c r="S204" s="84">
        <v>1</v>
      </c>
      <c r="T204" s="84">
        <v>1</v>
      </c>
      <c r="U204" s="84">
        <v>1</v>
      </c>
      <c r="V204" s="84">
        <v>1</v>
      </c>
      <c r="W204" s="84">
        <v>1</v>
      </c>
      <c r="X204" s="84">
        <v>1</v>
      </c>
      <c r="Y204" s="84">
        <v>1.0789600000000008</v>
      </c>
      <c r="Z204" s="84">
        <v>1.2588040000000773</v>
      </c>
      <c r="AA204" s="84">
        <v>1.3786999999996965</v>
      </c>
      <c r="AB204" s="84">
        <v>1.1389079999999789</v>
      </c>
      <c r="AC204" s="84">
        <v>1.3277442000000934</v>
      </c>
      <c r="AD204" s="84">
        <v>1.5055130769232687</v>
      </c>
      <c r="AE204" s="84">
        <v>1.1988560000000084</v>
      </c>
      <c r="AF204" s="84">
        <v>1.3966843999999738</v>
      </c>
      <c r="AG204" s="84">
        <v>1</v>
      </c>
      <c r="AH204" s="84">
        <v>1.2588040000000009</v>
      </c>
      <c r="AI204" s="84">
        <v>1.4656245999999942</v>
      </c>
      <c r="AJ204" s="84">
        <v>1.6035050000000874</v>
      </c>
      <c r="AK204" s="84">
        <v>1.327744200000013</v>
      </c>
      <c r="AL204" s="84">
        <v>1.5449058299999927</v>
      </c>
      <c r="AM204" s="84">
        <v>1.7493400384614639</v>
      </c>
      <c r="AN204" s="84">
        <v>1.3966843999999974</v>
      </c>
      <c r="AO204" s="84">
        <v>1.6241870600000061</v>
      </c>
      <c r="AP204" s="84">
        <v>1</v>
      </c>
      <c r="AQ204" s="84">
        <v>1.0789600000000008</v>
      </c>
      <c r="AR204" s="84">
        <v>1.2588040000000773</v>
      </c>
      <c r="AS204" s="84">
        <v>1.3786999999996965</v>
      </c>
      <c r="AT204" s="84">
        <v>1.1389079999999789</v>
      </c>
      <c r="AU204" s="84">
        <v>1.3277442000000934</v>
      </c>
      <c r="AV204" s="84">
        <v>1.5055130769232687</v>
      </c>
      <c r="AW204" s="84">
        <v>1.1988560000000084</v>
      </c>
      <c r="AX204" s="84">
        <v>1.3966843999999738</v>
      </c>
      <c r="AY204" s="84">
        <v>1</v>
      </c>
      <c r="AZ204" s="84">
        <v>1.2588040000000009</v>
      </c>
      <c r="BA204" s="84">
        <v>1.4656245999999942</v>
      </c>
      <c r="BB204" s="84">
        <v>1.6035050000000874</v>
      </c>
      <c r="BC204" s="84">
        <v>1.327744200000013</v>
      </c>
      <c r="BD204" s="84">
        <v>1.5449058299999927</v>
      </c>
      <c r="BE204" s="84">
        <v>1.7493400384614639</v>
      </c>
      <c r="BF204" s="84">
        <v>1.3966843999999974</v>
      </c>
      <c r="BG204" s="84">
        <v>1.6241870600000061</v>
      </c>
      <c r="BH204" s="84">
        <v>1</v>
      </c>
      <c r="BI204" s="55"/>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c r="IW204" s="61"/>
      <c r="IX204" s="61"/>
      <c r="IY204" s="61"/>
      <c r="IZ204" s="61"/>
      <c r="JA204" s="61"/>
      <c r="JB204" s="61"/>
      <c r="JC204" s="61"/>
      <c r="JD204" s="61"/>
      <c r="JE204" s="61"/>
      <c r="JF204" s="61"/>
      <c r="JG204" s="61"/>
      <c r="JH204" s="61"/>
      <c r="JI204" s="61"/>
      <c r="JJ204" s="61"/>
      <c r="JK204" s="61"/>
    </row>
    <row r="205" spans="1:271" x14ac:dyDescent="0.3">
      <c r="A205" s="72"/>
      <c r="B205" s="72"/>
      <c r="C205" s="59" t="s">
        <v>69</v>
      </c>
      <c r="D205" s="69"/>
      <c r="E205" s="69"/>
      <c r="F205" s="69"/>
      <c r="G205" s="85">
        <v>0</v>
      </c>
      <c r="H205" s="85">
        <v>0</v>
      </c>
      <c r="I205" s="85">
        <v>0</v>
      </c>
      <c r="J205" s="85">
        <v>0</v>
      </c>
      <c r="K205" s="85">
        <v>0</v>
      </c>
      <c r="L205" s="85">
        <v>0</v>
      </c>
      <c r="M205" s="85">
        <v>0</v>
      </c>
      <c r="N205" s="85">
        <v>0</v>
      </c>
      <c r="O205" s="85">
        <v>0</v>
      </c>
      <c r="P205" s="85">
        <v>0</v>
      </c>
      <c r="Q205" s="85">
        <v>0</v>
      </c>
      <c r="R205" s="85">
        <v>0</v>
      </c>
      <c r="S205" s="85">
        <v>0</v>
      </c>
      <c r="T205" s="85">
        <v>0</v>
      </c>
      <c r="U205" s="85">
        <v>0</v>
      </c>
      <c r="V205" s="85">
        <v>0</v>
      </c>
      <c r="W205" s="85">
        <v>0</v>
      </c>
      <c r="X205" s="85">
        <v>0</v>
      </c>
      <c r="Y205" s="85">
        <v>1.4111999999999902E-2</v>
      </c>
      <c r="Z205" s="85">
        <v>5.0959999999999452E-3</v>
      </c>
      <c r="AA205" s="85">
        <v>3.920000000000368E-4</v>
      </c>
      <c r="AB205" s="85">
        <v>8.0640000000001162E-3</v>
      </c>
      <c r="AC205" s="85">
        <v>2.9119999999999372E-3</v>
      </c>
      <c r="AD205" s="85">
        <v>7.2799999999997313E-4</v>
      </c>
      <c r="AE205" s="85">
        <v>1.8143999999999893E-2</v>
      </c>
      <c r="AF205" s="85">
        <v>6.5520000000000691E-3</v>
      </c>
      <c r="AG205" s="85">
        <v>0</v>
      </c>
      <c r="AH205" s="85">
        <v>1.4112000000000036E-2</v>
      </c>
      <c r="AI205" s="85">
        <v>5.0959999999999894E-3</v>
      </c>
      <c r="AJ205" s="85">
        <v>3.919999999999924E-4</v>
      </c>
      <c r="AK205" s="85">
        <v>8.0639999999999375E-3</v>
      </c>
      <c r="AL205" s="85">
        <v>2.9120000000000257E-3</v>
      </c>
      <c r="AM205" s="85">
        <v>7.2800000000001759E-4</v>
      </c>
      <c r="AN205" s="85">
        <v>1.8144000000000028E-2</v>
      </c>
      <c r="AO205" s="85">
        <v>6.5519999999999806E-3</v>
      </c>
      <c r="AP205" s="85">
        <v>0</v>
      </c>
      <c r="AQ205" s="85">
        <v>1.4111999999999902E-2</v>
      </c>
      <c r="AR205" s="85">
        <v>5.0959999999999452E-3</v>
      </c>
      <c r="AS205" s="85">
        <v>3.920000000000368E-4</v>
      </c>
      <c r="AT205" s="85">
        <v>8.0640000000001162E-3</v>
      </c>
      <c r="AU205" s="85">
        <v>2.9119999999999372E-3</v>
      </c>
      <c r="AV205" s="85">
        <v>7.2799999999997313E-4</v>
      </c>
      <c r="AW205" s="85">
        <v>1.8143999999999893E-2</v>
      </c>
      <c r="AX205" s="85">
        <v>6.5520000000000691E-3</v>
      </c>
      <c r="AY205" s="85">
        <v>0</v>
      </c>
      <c r="AZ205" s="85">
        <v>1.4111999999999902E-2</v>
      </c>
      <c r="BA205" s="85">
        <v>5.0959999999999452E-3</v>
      </c>
      <c r="BB205" s="85">
        <v>3.920000000000368E-4</v>
      </c>
      <c r="BC205" s="85">
        <v>8.0640000000001162E-3</v>
      </c>
      <c r="BD205" s="85">
        <v>2.9119999999999372E-3</v>
      </c>
      <c r="BE205" s="85">
        <v>7.2799999999997313E-4</v>
      </c>
      <c r="BF205" s="85">
        <v>1.8143999999999893E-2</v>
      </c>
      <c r="BG205" s="85">
        <v>6.5520000000000691E-3</v>
      </c>
      <c r="BH205" s="85">
        <v>0</v>
      </c>
      <c r="BI205" s="55"/>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c r="IW205" s="61"/>
      <c r="IX205" s="61"/>
      <c r="IY205" s="61"/>
      <c r="IZ205" s="61"/>
      <c r="JA205" s="61"/>
      <c r="JB205" s="61"/>
      <c r="JC205" s="61"/>
      <c r="JD205" s="61"/>
      <c r="JE205" s="61"/>
      <c r="JF205" s="61"/>
      <c r="JG205" s="61"/>
      <c r="JH205" s="61"/>
      <c r="JI205" s="61"/>
      <c r="JJ205" s="61"/>
      <c r="JK205" s="61"/>
    </row>
    <row r="206" spans="1:271" x14ac:dyDescent="0.3">
      <c r="A206" s="72"/>
      <c r="B206" s="72" t="s">
        <v>89</v>
      </c>
      <c r="C206" s="59" t="s">
        <v>88</v>
      </c>
      <c r="D206" s="95"/>
      <c r="E206" s="95"/>
      <c r="F206" s="95"/>
      <c r="G206" s="87">
        <v>1</v>
      </c>
      <c r="H206" s="87">
        <v>1</v>
      </c>
      <c r="I206" s="87">
        <v>1</v>
      </c>
      <c r="J206" s="87">
        <v>1</v>
      </c>
      <c r="K206" s="87">
        <v>1</v>
      </c>
      <c r="L206" s="87">
        <v>1</v>
      </c>
      <c r="M206" s="87">
        <v>1</v>
      </c>
      <c r="N206" s="87">
        <v>1</v>
      </c>
      <c r="O206" s="87">
        <v>1</v>
      </c>
      <c r="P206" s="87">
        <v>1</v>
      </c>
      <c r="Q206" s="87">
        <v>1</v>
      </c>
      <c r="R206" s="87">
        <v>1</v>
      </c>
      <c r="S206" s="87">
        <v>1</v>
      </c>
      <c r="T206" s="87">
        <v>1</v>
      </c>
      <c r="U206" s="87">
        <v>1</v>
      </c>
      <c r="V206" s="87">
        <v>1</v>
      </c>
      <c r="W206" s="87">
        <v>1</v>
      </c>
      <c r="X206" s="87">
        <v>1</v>
      </c>
      <c r="Y206" s="87">
        <v>0.96221256059315252</v>
      </c>
      <c r="Z206" s="87">
        <v>0.98531946619292976</v>
      </c>
      <c r="AA206" s="87">
        <v>0.99869852727309172</v>
      </c>
      <c r="AB206" s="87">
        <v>0.97334770478895571</v>
      </c>
      <c r="AC206" s="87">
        <v>0.98964549398817481</v>
      </c>
      <c r="AD206" s="87">
        <v>0.99908513488839745</v>
      </c>
      <c r="AE206" s="87">
        <v>0.98159679402706479</v>
      </c>
      <c r="AF206" s="87">
        <v>0.99322243700864143</v>
      </c>
      <c r="AG206" s="87">
        <v>1</v>
      </c>
      <c r="AH206" s="87">
        <v>0.97635172786644076</v>
      </c>
      <c r="AI206" s="87">
        <v>0.99102796258972703</v>
      </c>
      <c r="AJ206" s="87">
        <v>0.99921702956511294</v>
      </c>
      <c r="AK206" s="87">
        <v>0.98333091539593198</v>
      </c>
      <c r="AL206" s="87">
        <v>0.99371397387970206</v>
      </c>
      <c r="AM206" s="87">
        <v>0.99945408302444194</v>
      </c>
      <c r="AN206" s="87">
        <v>0.98842707979181887</v>
      </c>
      <c r="AO206" s="87">
        <v>0.99588335411906814</v>
      </c>
      <c r="AP206" s="87">
        <v>1</v>
      </c>
      <c r="AQ206" s="87">
        <v>0.91351740671834936</v>
      </c>
      <c r="AR206" s="87">
        <v>0.96965655456879385</v>
      </c>
      <c r="AS206" s="87">
        <v>0.99739119770973961</v>
      </c>
      <c r="AT206" s="87">
        <v>0.94215353904569255</v>
      </c>
      <c r="AU206" s="87">
        <v>0.9788509145623161</v>
      </c>
      <c r="AV206" s="87">
        <v>0.99816759790911114</v>
      </c>
      <c r="AW206" s="87">
        <v>0.96117637764194164</v>
      </c>
      <c r="AX206" s="87">
        <v>0.98626246712661447</v>
      </c>
      <c r="AY206" s="87">
        <v>1</v>
      </c>
      <c r="AZ206" s="87">
        <v>0.9497207907790991</v>
      </c>
      <c r="BA206" s="87">
        <v>0.98176545287479355</v>
      </c>
      <c r="BB206" s="87">
        <v>0.99843230133899941</v>
      </c>
      <c r="BC206" s="87">
        <v>0.96535304157791202</v>
      </c>
      <c r="BD206" s="87">
        <v>0.98729714716362327</v>
      </c>
      <c r="BE206" s="87">
        <v>0.99890737003477081</v>
      </c>
      <c r="BF206" s="87">
        <v>0.9762528500270985</v>
      </c>
      <c r="BG206" s="87">
        <v>0.99171204743535268</v>
      </c>
      <c r="BH206" s="87">
        <v>1</v>
      </c>
      <c r="BI206" s="55"/>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c r="IW206" s="61"/>
      <c r="IX206" s="61"/>
      <c r="IY206" s="61"/>
      <c r="IZ206" s="61"/>
      <c r="JA206" s="61"/>
      <c r="JB206" s="61"/>
      <c r="JC206" s="61"/>
      <c r="JD206" s="61"/>
      <c r="JE206" s="61"/>
      <c r="JF206" s="61"/>
      <c r="JG206" s="61"/>
      <c r="JH206" s="61"/>
      <c r="JI206" s="61"/>
      <c r="JJ206" s="61"/>
      <c r="JK206" s="61"/>
    </row>
    <row r="207" spans="1:271" x14ac:dyDescent="0.3">
      <c r="A207" s="72"/>
      <c r="B207" s="72"/>
      <c r="C207" s="59" t="s">
        <v>69</v>
      </c>
      <c r="D207" s="76"/>
      <c r="E207" s="76"/>
      <c r="F207" s="76"/>
      <c r="G207" s="87">
        <v>1</v>
      </c>
      <c r="H207" s="87">
        <v>1</v>
      </c>
      <c r="I207" s="87">
        <v>1</v>
      </c>
      <c r="J207" s="87">
        <v>1</v>
      </c>
      <c r="K207" s="87">
        <v>1</v>
      </c>
      <c r="L207" s="87">
        <v>1</v>
      </c>
      <c r="M207" s="87">
        <v>1</v>
      </c>
      <c r="N207" s="87">
        <v>1</v>
      </c>
      <c r="O207" s="87">
        <v>1</v>
      </c>
      <c r="P207" s="87">
        <v>1</v>
      </c>
      <c r="Q207" s="87">
        <v>1</v>
      </c>
      <c r="R207" s="87">
        <v>1</v>
      </c>
      <c r="S207" s="87">
        <v>1</v>
      </c>
      <c r="T207" s="87">
        <v>1</v>
      </c>
      <c r="U207" s="87">
        <v>1</v>
      </c>
      <c r="V207" s="87">
        <v>1</v>
      </c>
      <c r="W207" s="87">
        <v>1</v>
      </c>
      <c r="X207" s="87">
        <v>1</v>
      </c>
      <c r="Y207" s="87">
        <v>0.88800000000000012</v>
      </c>
      <c r="Z207" s="87">
        <v>0.96864000000000006</v>
      </c>
      <c r="AA207" s="87">
        <v>0.99775999999999998</v>
      </c>
      <c r="AB207" s="87">
        <v>0.92720000000000002</v>
      </c>
      <c r="AC207" s="87">
        <v>0.97961599999999993</v>
      </c>
      <c r="AD207" s="87">
        <v>0.99854399999999999</v>
      </c>
      <c r="AE207" s="87">
        <v>0.95060800000000001</v>
      </c>
      <c r="AF207" s="87">
        <v>0.98689599999999988</v>
      </c>
      <c r="AG207" s="87">
        <v>1</v>
      </c>
      <c r="AH207" s="87">
        <v>0.94399999999999995</v>
      </c>
      <c r="AI207" s="87">
        <v>0.98431999999999997</v>
      </c>
      <c r="AJ207" s="87">
        <v>0.99887999999999999</v>
      </c>
      <c r="AK207" s="87">
        <v>0.96360000000000001</v>
      </c>
      <c r="AL207" s="87">
        <v>0.98980799999999991</v>
      </c>
      <c r="AM207" s="87">
        <v>0.99927199999999994</v>
      </c>
      <c r="AN207" s="87">
        <v>0.97530399999999995</v>
      </c>
      <c r="AO207" s="87">
        <v>0.993448</v>
      </c>
      <c r="AP207" s="87">
        <v>1</v>
      </c>
      <c r="AQ207" s="87">
        <v>0.77600000000000036</v>
      </c>
      <c r="AR207" s="87">
        <v>0.93728000000000011</v>
      </c>
      <c r="AS207" s="87">
        <v>0.99551999999999996</v>
      </c>
      <c r="AT207" s="87">
        <v>0.85440000000000005</v>
      </c>
      <c r="AU207" s="87">
        <v>0.95923200000000008</v>
      </c>
      <c r="AV207" s="87">
        <v>0.99708800000000009</v>
      </c>
      <c r="AW207" s="87">
        <v>0.90121600000000013</v>
      </c>
      <c r="AX207" s="87">
        <v>0.97379199999999988</v>
      </c>
      <c r="AY207" s="87">
        <v>1</v>
      </c>
      <c r="AZ207" s="87">
        <v>0.88800000000000012</v>
      </c>
      <c r="BA207" s="87">
        <v>0.96864000000000006</v>
      </c>
      <c r="BB207" s="87">
        <v>0.99775999999999998</v>
      </c>
      <c r="BC207" s="87">
        <v>0.92720000000000002</v>
      </c>
      <c r="BD207" s="87">
        <v>0.97961600000000004</v>
      </c>
      <c r="BE207" s="87">
        <v>0.99854399999999999</v>
      </c>
      <c r="BF207" s="87">
        <v>0.95060800000000001</v>
      </c>
      <c r="BG207" s="87">
        <v>0.986896</v>
      </c>
      <c r="BH207" s="87">
        <v>1</v>
      </c>
      <c r="BI207" s="55"/>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c r="IW207" s="61"/>
      <c r="IX207" s="61"/>
      <c r="IY207" s="61"/>
      <c r="IZ207" s="61"/>
      <c r="JA207" s="61"/>
      <c r="JB207" s="61"/>
      <c r="JC207" s="61"/>
      <c r="JD207" s="61"/>
      <c r="JE207" s="61"/>
      <c r="JF207" s="61"/>
      <c r="JG207" s="61"/>
      <c r="JH207" s="61"/>
      <c r="JI207" s="61"/>
      <c r="JJ207" s="61"/>
      <c r="JK207" s="61"/>
    </row>
    <row r="208" spans="1:271" x14ac:dyDescent="0.3">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c r="IW208" s="61"/>
      <c r="IX208" s="61"/>
      <c r="IY208" s="61"/>
      <c r="IZ208" s="61"/>
      <c r="JA208" s="61"/>
      <c r="JB208" s="61"/>
      <c r="JC208" s="61"/>
      <c r="JD208" s="61"/>
      <c r="JE208" s="61"/>
      <c r="JF208" s="61"/>
      <c r="JG208" s="61"/>
      <c r="JH208" s="61"/>
      <c r="JI208" s="61"/>
      <c r="JJ208" s="61"/>
      <c r="JK208" s="61"/>
    </row>
    <row r="209" spans="1:271" s="61" customFormat="1" x14ac:dyDescent="0.3">
      <c r="A209" s="57" t="s">
        <v>585</v>
      </c>
      <c r="E209" s="59" t="s">
        <v>75</v>
      </c>
      <c r="G209" s="96"/>
      <c r="H209" s="96"/>
      <c r="L209" s="55"/>
    </row>
    <row r="210" spans="1:271" s="61" customFormat="1" x14ac:dyDescent="0.3">
      <c r="A210" s="57"/>
      <c r="C210" s="56" t="s">
        <v>77</v>
      </c>
      <c r="G210" s="64" t="s">
        <v>79</v>
      </c>
      <c r="H210" s="64" t="s">
        <v>79</v>
      </c>
      <c r="I210" s="64" t="s">
        <v>79</v>
      </c>
      <c r="J210" s="64" t="s">
        <v>79</v>
      </c>
      <c r="K210" s="64" t="s">
        <v>79</v>
      </c>
      <c r="L210" s="55"/>
    </row>
    <row r="211" spans="1:271" ht="30.4" x14ac:dyDescent="0.3">
      <c r="A211" s="62" t="s">
        <v>81</v>
      </c>
      <c r="B211" s="67"/>
      <c r="C211" s="102" t="s">
        <v>586</v>
      </c>
      <c r="G211" s="103" t="s">
        <v>587</v>
      </c>
      <c r="H211" s="103" t="s">
        <v>588</v>
      </c>
      <c r="I211" s="103" t="s">
        <v>589</v>
      </c>
      <c r="J211" s="103" t="s">
        <v>590</v>
      </c>
      <c r="K211" s="103" t="s">
        <v>591</v>
      </c>
      <c r="L211" s="55"/>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c r="EH211" s="66"/>
      <c r="EI211" s="66"/>
      <c r="EJ211" s="66"/>
      <c r="EK211" s="66"/>
      <c r="EL211" s="66"/>
      <c r="EM211" s="66"/>
      <c r="EN211" s="66"/>
      <c r="EO211" s="66"/>
      <c r="EP211" s="66"/>
      <c r="EQ211" s="66"/>
      <c r="ER211" s="66"/>
      <c r="ES211" s="66"/>
      <c r="ET211" s="66"/>
      <c r="EU211" s="66"/>
      <c r="EV211" s="66"/>
      <c r="EW211" s="66"/>
      <c r="EX211" s="66"/>
      <c r="EY211" s="66"/>
      <c r="EZ211" s="66"/>
      <c r="FA211" s="66"/>
      <c r="FB211" s="66"/>
      <c r="FC211" s="66"/>
      <c r="FD211" s="66"/>
      <c r="FE211" s="66"/>
      <c r="FF211" s="66"/>
      <c r="FG211" s="66"/>
      <c r="FH211" s="66"/>
      <c r="FI211" s="66"/>
      <c r="FJ211" s="66"/>
      <c r="FK211" s="66"/>
      <c r="FL211" s="66"/>
      <c r="FM211" s="66"/>
      <c r="FN211" s="66"/>
      <c r="FO211" s="66"/>
      <c r="FP211" s="66"/>
      <c r="FQ211" s="66"/>
      <c r="FR211" s="66"/>
      <c r="FS211" s="66"/>
      <c r="FT211" s="66"/>
      <c r="FU211" s="66"/>
      <c r="FV211" s="66"/>
      <c r="FW211" s="66"/>
      <c r="FX211" s="66"/>
      <c r="FY211" s="66"/>
      <c r="FZ211" s="66"/>
      <c r="GA211" s="66"/>
      <c r="GB211" s="66"/>
      <c r="GC211" s="66"/>
      <c r="GD211" s="66"/>
      <c r="GE211" s="66"/>
      <c r="GF211" s="66"/>
      <c r="GG211" s="66"/>
      <c r="GH211" s="66"/>
      <c r="GI211" s="66"/>
      <c r="GJ211" s="66"/>
      <c r="GK211" s="66"/>
      <c r="GL211" s="66"/>
      <c r="GM211" s="66"/>
      <c r="GN211" s="66"/>
      <c r="GO211" s="66"/>
      <c r="GP211" s="66"/>
      <c r="GQ211" s="66"/>
      <c r="GR211" s="66"/>
      <c r="GS211" s="66"/>
      <c r="GT211" s="66"/>
      <c r="GU211" s="66"/>
      <c r="GV211" s="66"/>
      <c r="GW211" s="66"/>
      <c r="GX211" s="66"/>
      <c r="GY211" s="66"/>
      <c r="GZ211" s="66"/>
      <c r="HA211" s="66"/>
      <c r="HB211" s="66"/>
      <c r="HC211" s="66"/>
      <c r="HD211" s="66"/>
      <c r="HE211" s="66"/>
      <c r="HF211" s="66"/>
      <c r="HG211" s="66"/>
      <c r="HH211" s="66"/>
      <c r="HI211" s="66"/>
      <c r="HJ211" s="66"/>
      <c r="HK211" s="66"/>
      <c r="HL211" s="66"/>
      <c r="HM211" s="66"/>
      <c r="HN211" s="66"/>
      <c r="HO211" s="66"/>
      <c r="HP211" s="66"/>
      <c r="HQ211" s="66"/>
      <c r="HR211" s="66"/>
      <c r="HS211" s="66"/>
      <c r="HT211" s="66"/>
      <c r="HU211" s="66"/>
      <c r="HV211" s="66"/>
      <c r="HW211" s="66"/>
      <c r="HX211" s="66"/>
      <c r="HY211" s="66"/>
      <c r="HZ211" s="66"/>
      <c r="IA211" s="66"/>
      <c r="IB211" s="66"/>
      <c r="IC211" s="66"/>
      <c r="ID211" s="66"/>
      <c r="IE211" s="66"/>
      <c r="IF211" s="66"/>
      <c r="IG211" s="66"/>
      <c r="IH211" s="66"/>
      <c r="II211" s="66"/>
      <c r="IJ211" s="66"/>
      <c r="IK211" s="66"/>
      <c r="IL211" s="66"/>
      <c r="IM211" s="66"/>
      <c r="IN211" s="66"/>
      <c r="IO211" s="66"/>
      <c r="IP211" s="66"/>
      <c r="IQ211" s="66"/>
      <c r="IR211" s="66"/>
      <c r="IS211" s="66"/>
      <c r="IT211" s="66"/>
      <c r="IU211" s="66"/>
      <c r="IV211" s="66"/>
      <c r="IW211" s="66"/>
      <c r="IX211" s="66"/>
      <c r="IY211" s="66"/>
      <c r="IZ211" s="66"/>
      <c r="JA211" s="66"/>
      <c r="JB211" s="66"/>
      <c r="JC211" s="66"/>
      <c r="JD211" s="66"/>
      <c r="JE211" s="66"/>
      <c r="JF211" s="66"/>
      <c r="JG211" s="66"/>
      <c r="JH211" s="66"/>
      <c r="JI211" s="66"/>
      <c r="JJ211" s="66"/>
      <c r="JK211" s="61"/>
    </row>
    <row r="212" spans="1:271" x14ac:dyDescent="0.3">
      <c r="A212" s="67"/>
      <c r="B212" s="67"/>
      <c r="C212" s="56" t="s">
        <v>84</v>
      </c>
      <c r="E212" s="68">
        <v>5</v>
      </c>
      <c r="G212" s="66"/>
      <c r="H212" s="66"/>
      <c r="I212" s="66"/>
      <c r="J212" s="66"/>
      <c r="K212" s="66"/>
      <c r="L212" s="55"/>
      <c r="M212" s="66"/>
      <c r="N212" s="66"/>
      <c r="O212" s="66"/>
      <c r="P212" s="66"/>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c r="IW212" s="61"/>
      <c r="IX212" s="61"/>
      <c r="IY212" s="61"/>
      <c r="IZ212" s="61"/>
      <c r="JA212" s="61"/>
      <c r="JB212" s="61"/>
      <c r="JC212" s="61"/>
      <c r="JD212" s="61"/>
      <c r="JE212" s="61"/>
      <c r="JF212" s="61"/>
      <c r="JG212" s="61"/>
      <c r="JH212" s="61"/>
      <c r="JI212" s="61"/>
      <c r="JJ212" s="61"/>
      <c r="JK212" s="61"/>
    </row>
    <row r="213" spans="1:271" x14ac:dyDescent="0.3">
      <c r="A213" s="67"/>
      <c r="B213" s="67"/>
      <c r="E213" s="69"/>
      <c r="G213" s="66"/>
      <c r="H213" s="66"/>
      <c r="I213" s="66"/>
      <c r="J213" s="66"/>
      <c r="K213" s="66"/>
      <c r="L213" s="55"/>
      <c r="M213" s="66"/>
      <c r="N213" s="66"/>
      <c r="O213" s="66"/>
      <c r="P213" s="66"/>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c r="IW213" s="61"/>
      <c r="IX213" s="61"/>
      <c r="IY213" s="61"/>
      <c r="IZ213" s="61"/>
      <c r="JA213" s="61"/>
      <c r="JB213" s="61"/>
      <c r="JC213" s="61"/>
      <c r="JD213" s="61"/>
      <c r="JE213" s="61"/>
      <c r="JF213" s="61"/>
      <c r="JG213" s="61"/>
      <c r="JH213" s="61"/>
      <c r="JI213" s="61"/>
      <c r="JJ213" s="61"/>
      <c r="JK213" s="61"/>
    </row>
    <row r="214" spans="1:271" x14ac:dyDescent="0.3">
      <c r="A214" s="62" t="s">
        <v>86</v>
      </c>
      <c r="B214" s="64"/>
      <c r="C214" s="64"/>
      <c r="D214" s="69" t="s">
        <v>64</v>
      </c>
      <c r="E214" s="69"/>
      <c r="G214" s="98">
        <v>0</v>
      </c>
      <c r="H214" s="98">
        <v>1</v>
      </c>
      <c r="I214" s="98">
        <v>2</v>
      </c>
      <c r="J214" s="98">
        <v>3</v>
      </c>
      <c r="K214" s="98">
        <v>4</v>
      </c>
      <c r="L214" s="55"/>
      <c r="M214" s="64"/>
      <c r="N214" s="64"/>
      <c r="O214" s="64"/>
      <c r="P214" s="64"/>
      <c r="Q214" s="64"/>
      <c r="R214" s="64"/>
      <c r="S214" s="64"/>
      <c r="T214" s="64"/>
      <c r="U214" s="64"/>
      <c r="V214" s="64"/>
      <c r="W214" s="64"/>
      <c r="X214" s="64"/>
      <c r="Y214" s="64"/>
      <c r="Z214" s="64"/>
      <c r="AA214" s="64"/>
      <c r="AB214" s="64"/>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c r="IW214" s="61"/>
      <c r="IX214" s="61"/>
      <c r="IY214" s="61"/>
      <c r="IZ214" s="61"/>
      <c r="JA214" s="61"/>
      <c r="JB214" s="61"/>
      <c r="JC214" s="61"/>
      <c r="JD214" s="61"/>
      <c r="JE214" s="61"/>
      <c r="JF214" s="61"/>
      <c r="JG214" s="61"/>
      <c r="JH214" s="61"/>
      <c r="JI214" s="61"/>
      <c r="JJ214" s="61"/>
      <c r="JK214" s="61"/>
    </row>
    <row r="215" spans="1:271" x14ac:dyDescent="0.3">
      <c r="A215" s="72"/>
      <c r="B215" s="72" t="s">
        <v>87</v>
      </c>
      <c r="C215" s="59" t="s">
        <v>88</v>
      </c>
      <c r="D215" s="69"/>
      <c r="E215" s="69"/>
      <c r="F215" s="69"/>
      <c r="G215" s="84">
        <v>1.1360129404900969</v>
      </c>
      <c r="H215" s="84">
        <v>1.3873605125703297</v>
      </c>
      <c r="I215" s="84">
        <v>1.554407760687484</v>
      </c>
      <c r="J215" s="84">
        <v>2.663223282062452</v>
      </c>
      <c r="K215" s="84"/>
      <c r="L215" s="55"/>
      <c r="M215" s="64"/>
      <c r="N215" s="64"/>
      <c r="O215" s="64"/>
      <c r="P215" s="64"/>
      <c r="Q215" s="64"/>
      <c r="R215" s="64"/>
      <c r="S215" s="64"/>
      <c r="T215" s="64"/>
      <c r="U215" s="64"/>
      <c r="V215" s="64"/>
      <c r="W215" s="64"/>
      <c r="X215" s="64"/>
      <c r="Y215" s="64"/>
      <c r="Z215" s="64"/>
      <c r="AA215" s="64"/>
      <c r="AB215" s="64"/>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c r="IW215" s="61"/>
      <c r="IX215" s="61"/>
      <c r="IY215" s="61"/>
      <c r="IZ215" s="61"/>
      <c r="JA215" s="61"/>
      <c r="JB215" s="61"/>
      <c r="JC215" s="61"/>
      <c r="JD215" s="61"/>
      <c r="JE215" s="61"/>
      <c r="JF215" s="61"/>
      <c r="JG215" s="61"/>
      <c r="JH215" s="61"/>
      <c r="JI215" s="61"/>
      <c r="JJ215" s="61"/>
      <c r="JK215" s="61"/>
    </row>
    <row r="216" spans="1:271" x14ac:dyDescent="0.3">
      <c r="A216" s="72"/>
      <c r="B216" s="72"/>
      <c r="C216" s="59" t="s">
        <v>69</v>
      </c>
      <c r="D216" s="69"/>
      <c r="E216" s="69"/>
      <c r="F216" s="69"/>
      <c r="G216" s="85">
        <v>6.0000000000000053E-3</v>
      </c>
      <c r="H216" s="85">
        <v>1.1999999999999789E-3</v>
      </c>
      <c r="I216" s="85">
        <v>3.0000000000000027E-3</v>
      </c>
      <c r="J216" s="85">
        <v>6.0000000000004494E-4</v>
      </c>
      <c r="K216" s="85"/>
      <c r="L216" s="55"/>
      <c r="M216" s="64"/>
      <c r="N216" s="64"/>
      <c r="O216" s="64"/>
      <c r="P216" s="64"/>
      <c r="Q216" s="64"/>
      <c r="R216" s="64"/>
      <c r="S216" s="64"/>
      <c r="T216" s="64"/>
      <c r="U216" s="64"/>
      <c r="V216" s="64"/>
      <c r="W216" s="64"/>
      <c r="X216" s="64"/>
      <c r="Y216" s="64"/>
      <c r="Z216" s="64"/>
      <c r="AA216" s="64"/>
      <c r="AB216" s="64"/>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c r="IW216" s="61"/>
      <c r="IX216" s="61"/>
      <c r="IY216" s="61"/>
      <c r="IZ216" s="61"/>
      <c r="JA216" s="61"/>
      <c r="JB216" s="61"/>
      <c r="JC216" s="61"/>
      <c r="JD216" s="61"/>
      <c r="JE216" s="61"/>
      <c r="JF216" s="61"/>
      <c r="JG216" s="61"/>
      <c r="JH216" s="61"/>
      <c r="JI216" s="61"/>
      <c r="JJ216" s="61"/>
      <c r="JK216" s="61"/>
    </row>
    <row r="217" spans="1:271" x14ac:dyDescent="0.3">
      <c r="A217" s="72"/>
      <c r="B217" s="72" t="s">
        <v>89</v>
      </c>
      <c r="C217" s="59" t="s">
        <v>88</v>
      </c>
      <c r="D217" s="95"/>
      <c r="E217" s="95"/>
      <c r="F217" s="95"/>
      <c r="G217" s="87">
        <v>0.99601489333873339</v>
      </c>
      <c r="H217" s="87">
        <v>0.99685893301207362</v>
      </c>
      <c r="I217" s="87">
        <v>0.99732922796938983</v>
      </c>
      <c r="J217" s="87">
        <v>0.99900146691090896</v>
      </c>
      <c r="K217" s="87">
        <v>1</v>
      </c>
      <c r="L217" s="55"/>
      <c r="M217" s="74"/>
      <c r="N217" s="74"/>
      <c r="O217" s="74"/>
      <c r="P217" s="74"/>
      <c r="Q217" s="74"/>
      <c r="R217" s="74"/>
      <c r="S217" s="74"/>
      <c r="T217" s="74"/>
      <c r="U217" s="74"/>
      <c r="V217" s="74"/>
      <c r="W217" s="74"/>
      <c r="X217" s="74"/>
      <c r="Y217" s="74"/>
      <c r="Z217" s="74"/>
      <c r="AA217" s="74"/>
      <c r="AB217" s="74"/>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c r="IW217" s="61"/>
      <c r="IX217" s="61"/>
      <c r="IY217" s="61"/>
      <c r="IZ217" s="61"/>
      <c r="JA217" s="61"/>
      <c r="JB217" s="61"/>
      <c r="JC217" s="61"/>
      <c r="JD217" s="61"/>
      <c r="JE217" s="61"/>
      <c r="JF217" s="61"/>
      <c r="JG217" s="61"/>
      <c r="JH217" s="61"/>
      <c r="JI217" s="61"/>
      <c r="JJ217" s="61"/>
      <c r="JK217" s="61"/>
    </row>
    <row r="218" spans="1:271" x14ac:dyDescent="0.3">
      <c r="A218" s="72"/>
      <c r="B218" s="72"/>
      <c r="C218" s="59" t="s">
        <v>69</v>
      </c>
      <c r="D218" s="76"/>
      <c r="E218" s="76"/>
      <c r="F218" s="76"/>
      <c r="G218" s="87">
        <v>0.98919999999999997</v>
      </c>
      <c r="H218" s="87">
        <v>0.99519999999999997</v>
      </c>
      <c r="I218" s="87">
        <v>0.99639999999999995</v>
      </c>
      <c r="J218" s="87">
        <v>0.99939999999999996</v>
      </c>
      <c r="K218" s="87">
        <v>1</v>
      </c>
      <c r="L218" s="55"/>
      <c r="M218" s="76"/>
      <c r="N218" s="76"/>
      <c r="O218" s="76"/>
      <c r="P218" s="76"/>
      <c r="Q218" s="76"/>
      <c r="R218" s="76"/>
      <c r="S218" s="76"/>
      <c r="T218" s="76"/>
      <c r="U218" s="76"/>
      <c r="V218" s="76"/>
      <c r="W218" s="76"/>
      <c r="X218" s="76"/>
      <c r="Y218" s="76"/>
      <c r="Z218" s="76"/>
      <c r="AA218" s="76"/>
      <c r="AB218" s="76"/>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c r="IW218" s="61"/>
      <c r="IX218" s="61"/>
      <c r="IY218" s="61"/>
      <c r="IZ218" s="61"/>
      <c r="JA218" s="61"/>
      <c r="JB218" s="61"/>
      <c r="JC218" s="61"/>
      <c r="JD218" s="61"/>
      <c r="JE218" s="61"/>
      <c r="JF218" s="61"/>
      <c r="JG218" s="61"/>
      <c r="JH218" s="61"/>
      <c r="JI218" s="61"/>
      <c r="JJ218" s="61"/>
      <c r="JK218" s="61"/>
    </row>
    <row r="219" spans="1:271" x14ac:dyDescent="0.3">
      <c r="A219" s="55"/>
      <c r="B219" s="55"/>
      <c r="C219" s="55"/>
      <c r="D219" s="55"/>
      <c r="E219" s="55"/>
      <c r="F219" s="55"/>
      <c r="G219" s="55"/>
      <c r="H219" s="55"/>
      <c r="I219" s="55"/>
      <c r="J219" s="55"/>
      <c r="K219" s="55"/>
      <c r="L219" s="55"/>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c r="IW219" s="61"/>
      <c r="IX219" s="61"/>
      <c r="IY219" s="61"/>
      <c r="IZ219" s="61"/>
      <c r="JA219" s="61"/>
      <c r="JB219" s="61"/>
      <c r="JC219" s="61"/>
      <c r="JD219" s="61"/>
      <c r="JE219" s="61"/>
      <c r="JF219" s="61"/>
      <c r="JG219" s="61"/>
      <c r="JH219" s="61"/>
      <c r="JI219" s="61"/>
      <c r="JJ219" s="61"/>
      <c r="JK219" s="61"/>
    </row>
    <row r="220" spans="1:271" s="61" customFormat="1" x14ac:dyDescent="0.3">
      <c r="A220" s="57" t="s">
        <v>592</v>
      </c>
      <c r="E220" s="59" t="s">
        <v>75</v>
      </c>
      <c r="G220" s="96"/>
      <c r="H220" s="96"/>
      <c r="L220" s="55"/>
    </row>
    <row r="221" spans="1:271" s="61" customFormat="1" x14ac:dyDescent="0.3">
      <c r="A221" s="57"/>
      <c r="C221" s="56" t="s">
        <v>77</v>
      </c>
      <c r="G221" s="64" t="s">
        <v>79</v>
      </c>
      <c r="H221" s="64" t="s">
        <v>79</v>
      </c>
      <c r="I221" s="64" t="s">
        <v>79</v>
      </c>
      <c r="J221" s="64" t="s">
        <v>79</v>
      </c>
      <c r="K221" s="64" t="s">
        <v>79</v>
      </c>
      <c r="L221" s="55"/>
    </row>
    <row r="222" spans="1:271" ht="30.4" x14ac:dyDescent="0.3">
      <c r="A222" s="62" t="s">
        <v>81</v>
      </c>
      <c r="B222" s="63"/>
      <c r="C222" s="102" t="s">
        <v>586</v>
      </c>
      <c r="G222" s="103" t="s">
        <v>587</v>
      </c>
      <c r="H222" s="103" t="s">
        <v>588</v>
      </c>
      <c r="I222" s="103" t="s">
        <v>589</v>
      </c>
      <c r="J222" s="103" t="s">
        <v>590</v>
      </c>
      <c r="K222" s="103" t="s">
        <v>591</v>
      </c>
      <c r="L222" s="55"/>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1"/>
    </row>
    <row r="223" spans="1:271" x14ac:dyDescent="0.3">
      <c r="A223" s="67"/>
      <c r="B223" s="67"/>
      <c r="C223" s="56" t="s">
        <v>84</v>
      </c>
      <c r="E223" s="68">
        <v>5</v>
      </c>
      <c r="G223" s="66"/>
      <c r="H223" s="66"/>
      <c r="I223" s="66"/>
      <c r="J223" s="66"/>
      <c r="K223" s="66"/>
      <c r="L223" s="55"/>
      <c r="M223" s="66"/>
      <c r="N223" s="66"/>
      <c r="O223" s="66"/>
      <c r="P223" s="66"/>
      <c r="Q223" s="61"/>
      <c r="R223" s="61"/>
      <c r="S223" s="61"/>
      <c r="T223" s="61"/>
      <c r="U223" s="61"/>
      <c r="V223" s="61"/>
      <c r="W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c r="IW223" s="61"/>
      <c r="IX223" s="61"/>
      <c r="IY223" s="61"/>
      <c r="IZ223" s="61"/>
      <c r="JA223" s="61"/>
      <c r="JB223" s="61"/>
      <c r="JC223" s="61"/>
      <c r="JD223" s="61"/>
      <c r="JE223" s="61"/>
      <c r="JF223" s="61"/>
      <c r="JG223" s="61"/>
      <c r="JH223" s="61"/>
      <c r="JI223" s="61"/>
      <c r="JJ223" s="61"/>
      <c r="JK223" s="61"/>
    </row>
    <row r="224" spans="1:271" x14ac:dyDescent="0.3">
      <c r="A224" s="67"/>
      <c r="B224" s="67"/>
      <c r="E224" s="69"/>
      <c r="G224" s="66"/>
      <c r="H224" s="66"/>
      <c r="I224" s="66"/>
      <c r="J224" s="66"/>
      <c r="K224" s="66"/>
      <c r="L224" s="55"/>
      <c r="M224" s="66"/>
      <c r="N224" s="66"/>
      <c r="O224" s="66"/>
      <c r="P224" s="66"/>
      <c r="Q224" s="61"/>
      <c r="R224" s="61"/>
      <c r="S224" s="61"/>
      <c r="T224" s="61"/>
      <c r="U224" s="61"/>
      <c r="V224" s="61"/>
      <c r="W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c r="IW224" s="61"/>
      <c r="IX224" s="61"/>
      <c r="IY224" s="61"/>
      <c r="IZ224" s="61"/>
      <c r="JA224" s="61"/>
      <c r="JB224" s="61"/>
      <c r="JC224" s="61"/>
      <c r="JD224" s="61"/>
      <c r="JE224" s="61"/>
      <c r="JF224" s="61"/>
      <c r="JG224" s="61"/>
      <c r="JH224" s="61"/>
      <c r="JI224" s="61"/>
      <c r="JJ224" s="61"/>
      <c r="JK224" s="61"/>
    </row>
    <row r="225" spans="1:271" x14ac:dyDescent="0.3">
      <c r="A225" s="62" t="s">
        <v>86</v>
      </c>
      <c r="B225" s="64"/>
      <c r="C225" s="64"/>
      <c r="D225" s="69" t="s">
        <v>64</v>
      </c>
      <c r="E225" s="69"/>
      <c r="F225" s="69"/>
      <c r="G225" s="98">
        <v>0</v>
      </c>
      <c r="H225" s="98">
        <v>1</v>
      </c>
      <c r="I225" s="98">
        <v>2</v>
      </c>
      <c r="J225" s="98">
        <v>3</v>
      </c>
      <c r="K225" s="98">
        <v>4</v>
      </c>
      <c r="L225" s="55"/>
      <c r="M225" s="64"/>
      <c r="N225" s="64"/>
      <c r="O225" s="64"/>
      <c r="P225" s="64"/>
      <c r="Q225" s="64"/>
      <c r="R225" s="64"/>
      <c r="S225" s="64"/>
      <c r="T225" s="64"/>
      <c r="U225" s="64"/>
      <c r="V225" s="64"/>
      <c r="W225" s="64"/>
      <c r="X225" s="64"/>
      <c r="Y225" s="64"/>
      <c r="Z225" s="64"/>
      <c r="AA225" s="64"/>
      <c r="AB225" s="64"/>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c r="IW225" s="61"/>
      <c r="IX225" s="61"/>
      <c r="IY225" s="61"/>
      <c r="IZ225" s="61"/>
      <c r="JA225" s="61"/>
      <c r="JB225" s="61"/>
      <c r="JC225" s="61"/>
      <c r="JD225" s="61"/>
      <c r="JE225" s="61"/>
      <c r="JF225" s="61"/>
      <c r="JG225" s="61"/>
      <c r="JH225" s="61"/>
      <c r="JI225" s="61"/>
      <c r="JJ225" s="61"/>
      <c r="JK225" s="61"/>
    </row>
    <row r="226" spans="1:271" x14ac:dyDescent="0.3">
      <c r="A226" s="72"/>
      <c r="B226" s="72" t="s">
        <v>87</v>
      </c>
      <c r="C226" s="59" t="s">
        <v>88</v>
      </c>
      <c r="D226" s="69"/>
      <c r="E226" s="69"/>
      <c r="F226" s="69"/>
      <c r="G226" s="84">
        <v>1.1360129404901489</v>
      </c>
      <c r="H226" s="84">
        <v>1.3873605125703654</v>
      </c>
      <c r="I226" s="84">
        <v>1.5024320331229788</v>
      </c>
      <c r="J226" s="84">
        <v>2.5072960993689364</v>
      </c>
      <c r="K226" s="84">
        <v>0</v>
      </c>
      <c r="L226" s="55"/>
      <c r="M226" s="64"/>
      <c r="N226" s="64"/>
      <c r="O226" s="64"/>
      <c r="P226" s="64"/>
      <c r="Q226" s="64"/>
      <c r="R226" s="64"/>
      <c r="S226" s="64"/>
      <c r="T226" s="64"/>
      <c r="U226" s="64"/>
      <c r="V226" s="64"/>
      <c r="W226" s="64"/>
      <c r="X226" s="64"/>
      <c r="Y226" s="64"/>
      <c r="Z226" s="64"/>
      <c r="AA226" s="64"/>
      <c r="AB226" s="64"/>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c r="IW226" s="61"/>
      <c r="IX226" s="61"/>
      <c r="IY226" s="61"/>
      <c r="IZ226" s="61"/>
      <c r="JA226" s="61"/>
      <c r="JB226" s="61"/>
      <c r="JC226" s="61"/>
      <c r="JD226" s="61"/>
      <c r="JE226" s="61"/>
      <c r="JF226" s="61"/>
      <c r="JG226" s="61"/>
      <c r="JH226" s="61"/>
      <c r="JI226" s="61"/>
      <c r="JJ226" s="61"/>
      <c r="JK226" s="61"/>
    </row>
    <row r="227" spans="1:271" x14ac:dyDescent="0.3">
      <c r="A227" s="72"/>
      <c r="B227" s="72"/>
      <c r="C227" s="59" t="s">
        <v>69</v>
      </c>
      <c r="D227" s="69"/>
      <c r="E227" s="69"/>
      <c r="F227" s="69"/>
      <c r="G227" s="85">
        <v>2.0000000000000018E-3</v>
      </c>
      <c r="H227" s="85">
        <v>3.9999999999995595E-4</v>
      </c>
      <c r="I227" s="85">
        <v>1.0000000000000009E-3</v>
      </c>
      <c r="J227" s="85">
        <v>2.00000000000089E-4</v>
      </c>
      <c r="K227" s="85">
        <v>0</v>
      </c>
      <c r="L227" s="55"/>
      <c r="M227" s="64"/>
      <c r="N227" s="64"/>
      <c r="O227" s="64"/>
      <c r="P227" s="64"/>
      <c r="Q227" s="64"/>
      <c r="R227" s="64"/>
      <c r="S227" s="64"/>
      <c r="T227" s="64"/>
      <c r="U227" s="64"/>
      <c r="V227" s="64"/>
      <c r="W227" s="64"/>
      <c r="X227" s="64"/>
      <c r="Y227" s="64"/>
      <c r="Z227" s="64"/>
      <c r="AA227" s="64"/>
      <c r="AB227" s="64"/>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c r="IW227" s="61"/>
      <c r="IX227" s="61"/>
      <c r="IY227" s="61"/>
      <c r="IZ227" s="61"/>
      <c r="JA227" s="61"/>
      <c r="JB227" s="61"/>
      <c r="JC227" s="61"/>
      <c r="JD227" s="61"/>
      <c r="JE227" s="61"/>
      <c r="JF227" s="61"/>
      <c r="JG227" s="61"/>
      <c r="JH227" s="61"/>
      <c r="JI227" s="61"/>
      <c r="JJ227" s="61"/>
      <c r="JK227" s="61"/>
    </row>
    <row r="228" spans="1:271" x14ac:dyDescent="0.3">
      <c r="A228" s="72"/>
      <c r="B228" s="72" t="s">
        <v>89</v>
      </c>
      <c r="C228" s="59" t="s">
        <v>88</v>
      </c>
      <c r="D228" s="95"/>
      <c r="E228" s="95"/>
      <c r="F228" s="95"/>
      <c r="G228" s="87">
        <v>0.99876469155057679</v>
      </c>
      <c r="H228" s="87">
        <v>0.99903962794668966</v>
      </c>
      <c r="I228" s="87">
        <v>0.99919514291850531</v>
      </c>
      <c r="J228" s="87">
        <v>0.99969848047622134</v>
      </c>
      <c r="K228" s="87">
        <v>1</v>
      </c>
      <c r="L228" s="55"/>
      <c r="M228" s="74"/>
      <c r="N228" s="74"/>
      <c r="O228" s="74"/>
      <c r="P228" s="74"/>
      <c r="Q228" s="74"/>
      <c r="R228" s="74"/>
      <c r="S228" s="74"/>
      <c r="T228" s="74"/>
      <c r="U228" s="74"/>
      <c r="V228" s="74"/>
      <c r="W228" s="74"/>
      <c r="X228" s="74"/>
      <c r="Y228" s="74"/>
      <c r="Z228" s="74"/>
      <c r="AA228" s="74"/>
      <c r="AB228" s="74"/>
      <c r="AC228" s="74"/>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c r="IW228" s="61"/>
      <c r="IX228" s="61"/>
      <c r="IY228" s="61"/>
      <c r="IZ228" s="61"/>
      <c r="JA228" s="61"/>
      <c r="JB228" s="61"/>
      <c r="JC228" s="61"/>
      <c r="JD228" s="61"/>
      <c r="JE228" s="61"/>
      <c r="JF228" s="61"/>
      <c r="JG228" s="61"/>
      <c r="JH228" s="61"/>
      <c r="JI228" s="61"/>
      <c r="JJ228" s="61"/>
      <c r="JK228" s="61"/>
    </row>
    <row r="229" spans="1:271" x14ac:dyDescent="0.3">
      <c r="A229" s="72"/>
      <c r="B229" s="72"/>
      <c r="C229" s="59" t="s">
        <v>69</v>
      </c>
      <c r="D229" s="76"/>
      <c r="E229" s="76"/>
      <c r="F229" s="76"/>
      <c r="G229" s="87">
        <v>0.99639999999999995</v>
      </c>
      <c r="H229" s="87">
        <v>0.99839999999999995</v>
      </c>
      <c r="I229" s="87">
        <v>0.99879999999999991</v>
      </c>
      <c r="J229" s="87">
        <v>0.99979999999999991</v>
      </c>
      <c r="K229" s="87">
        <v>1</v>
      </c>
      <c r="L229" s="55"/>
      <c r="M229" s="76"/>
      <c r="N229" s="76"/>
      <c r="O229" s="76"/>
      <c r="P229" s="76"/>
      <c r="Q229" s="76"/>
      <c r="R229" s="76"/>
      <c r="S229" s="76"/>
      <c r="T229" s="76"/>
      <c r="U229" s="76"/>
      <c r="V229" s="76"/>
      <c r="W229" s="76"/>
      <c r="X229" s="76"/>
      <c r="Y229" s="76"/>
      <c r="Z229" s="76"/>
      <c r="AA229" s="76"/>
      <c r="AB229" s="76"/>
      <c r="AC229" s="76"/>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c r="IW229" s="61"/>
      <c r="IX229" s="61"/>
      <c r="IY229" s="61"/>
      <c r="IZ229" s="61"/>
      <c r="JA229" s="61"/>
      <c r="JB229" s="61"/>
      <c r="JC229" s="61"/>
      <c r="JD229" s="61"/>
      <c r="JE229" s="61"/>
      <c r="JF229" s="61"/>
      <c r="JG229" s="61"/>
      <c r="JH229" s="61"/>
      <c r="JI229" s="61"/>
      <c r="JJ229" s="61"/>
      <c r="JK229" s="61"/>
    </row>
    <row r="230" spans="1:271" x14ac:dyDescent="0.3">
      <c r="A230" s="55"/>
      <c r="B230" s="55"/>
      <c r="C230" s="55"/>
      <c r="D230" s="55"/>
      <c r="E230" s="55"/>
      <c r="F230" s="55"/>
      <c r="G230" s="55"/>
      <c r="H230" s="55"/>
      <c r="I230" s="55"/>
      <c r="J230" s="55"/>
      <c r="K230" s="55"/>
      <c r="L230" s="55"/>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c r="IW230" s="61"/>
      <c r="IX230" s="61"/>
      <c r="IY230" s="61"/>
      <c r="IZ230" s="61"/>
      <c r="JA230" s="61"/>
      <c r="JB230" s="61"/>
      <c r="JC230" s="61"/>
      <c r="JD230" s="61"/>
      <c r="JE230" s="61"/>
      <c r="JF230" s="61"/>
      <c r="JG230" s="61"/>
      <c r="JH230" s="61"/>
      <c r="JI230" s="61"/>
      <c r="JJ230" s="61"/>
      <c r="JK230" s="61"/>
    </row>
    <row r="231" spans="1:271" s="61" customFormat="1" x14ac:dyDescent="0.3">
      <c r="A231" s="57" t="s">
        <v>593</v>
      </c>
      <c r="E231" s="59" t="s">
        <v>75</v>
      </c>
      <c r="G231" s="96"/>
      <c r="H231" s="96"/>
      <c r="L231" s="55"/>
    </row>
    <row r="232" spans="1:271" s="61" customFormat="1" x14ac:dyDescent="0.3">
      <c r="A232" s="57"/>
      <c r="C232" s="56" t="s">
        <v>77</v>
      </c>
      <c r="G232" s="64" t="s">
        <v>79</v>
      </c>
      <c r="H232" s="64" t="s">
        <v>79</v>
      </c>
      <c r="I232" s="64" t="s">
        <v>79</v>
      </c>
      <c r="J232" s="64" t="s">
        <v>79</v>
      </c>
      <c r="K232" s="64" t="s">
        <v>79</v>
      </c>
      <c r="L232" s="55"/>
    </row>
    <row r="233" spans="1:271" ht="30.4" x14ac:dyDescent="0.3">
      <c r="A233" s="62" t="s">
        <v>81</v>
      </c>
      <c r="B233" s="63"/>
      <c r="C233" s="102" t="s">
        <v>586</v>
      </c>
      <c r="G233" s="103" t="s">
        <v>587</v>
      </c>
      <c r="H233" s="103" t="s">
        <v>588</v>
      </c>
      <c r="I233" s="103" t="s">
        <v>589</v>
      </c>
      <c r="J233" s="103" t="s">
        <v>590</v>
      </c>
      <c r="K233" s="103" t="s">
        <v>591</v>
      </c>
      <c r="L233" s="55"/>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1"/>
    </row>
    <row r="234" spans="1:271" x14ac:dyDescent="0.3">
      <c r="A234" s="67"/>
      <c r="B234" s="67"/>
      <c r="C234" s="56" t="s">
        <v>84</v>
      </c>
      <c r="E234" s="68">
        <v>5</v>
      </c>
      <c r="G234" s="66"/>
      <c r="H234" s="66"/>
      <c r="I234" s="66"/>
      <c r="J234" s="66"/>
      <c r="K234" s="66"/>
      <c r="L234" s="55"/>
      <c r="M234" s="66"/>
      <c r="N234" s="66"/>
      <c r="O234" s="66"/>
      <c r="P234" s="66"/>
      <c r="Q234" s="61"/>
      <c r="R234" s="61"/>
      <c r="S234" s="61"/>
      <c r="T234" s="61"/>
      <c r="U234" s="61"/>
      <c r="V234" s="61"/>
      <c r="W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c r="IW234" s="61"/>
      <c r="IX234" s="61"/>
      <c r="IY234" s="61"/>
      <c r="IZ234" s="61"/>
      <c r="JA234" s="61"/>
      <c r="JB234" s="61"/>
      <c r="JC234" s="61"/>
      <c r="JD234" s="61"/>
      <c r="JE234" s="61"/>
      <c r="JF234" s="61"/>
      <c r="JG234" s="61"/>
      <c r="JH234" s="61"/>
      <c r="JI234" s="61"/>
      <c r="JJ234" s="61"/>
      <c r="JK234" s="61"/>
    </row>
    <row r="235" spans="1:271" x14ac:dyDescent="0.3">
      <c r="A235" s="67"/>
      <c r="B235" s="67"/>
      <c r="E235" s="69"/>
      <c r="G235" s="66"/>
      <c r="H235" s="66"/>
      <c r="I235" s="66"/>
      <c r="J235" s="66"/>
      <c r="K235" s="66"/>
      <c r="L235" s="55"/>
      <c r="M235" s="66"/>
      <c r="N235" s="66"/>
      <c r="O235" s="66"/>
      <c r="P235" s="66"/>
      <c r="Q235" s="61"/>
      <c r="R235" s="61"/>
      <c r="S235" s="61"/>
      <c r="T235" s="61"/>
      <c r="U235" s="61"/>
      <c r="V235" s="61"/>
      <c r="W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c r="IW235" s="61"/>
      <c r="IX235" s="61"/>
      <c r="IY235" s="61"/>
      <c r="IZ235" s="61"/>
      <c r="JA235" s="61"/>
      <c r="JB235" s="61"/>
      <c r="JC235" s="61"/>
      <c r="JD235" s="61"/>
      <c r="JE235" s="61"/>
      <c r="JF235" s="61"/>
      <c r="JG235" s="61"/>
      <c r="JH235" s="61"/>
      <c r="JI235" s="61"/>
      <c r="JJ235" s="61"/>
      <c r="JK235" s="61"/>
    </row>
    <row r="236" spans="1:271" x14ac:dyDescent="0.3">
      <c r="A236" s="62" t="s">
        <v>86</v>
      </c>
      <c r="B236" s="64"/>
      <c r="C236" s="64"/>
      <c r="D236" s="69" t="s">
        <v>64</v>
      </c>
      <c r="E236" s="69"/>
      <c r="F236" s="69"/>
      <c r="G236" s="98">
        <v>0</v>
      </c>
      <c r="H236" s="98">
        <v>1</v>
      </c>
      <c r="I236" s="98">
        <v>2</v>
      </c>
      <c r="J236" s="98">
        <v>3</v>
      </c>
      <c r="K236" s="98">
        <v>4</v>
      </c>
      <c r="L236" s="55"/>
      <c r="M236" s="64"/>
      <c r="N236" s="64"/>
      <c r="O236" s="64"/>
      <c r="P236" s="64"/>
      <c r="Q236" s="64"/>
      <c r="R236" s="64"/>
      <c r="S236" s="64"/>
      <c r="T236" s="64"/>
      <c r="U236" s="64"/>
      <c r="V236" s="64"/>
      <c r="W236" s="64"/>
      <c r="X236" s="64"/>
      <c r="Y236" s="64"/>
      <c r="Z236" s="64"/>
      <c r="AA236" s="64"/>
      <c r="AB236" s="64"/>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c r="IW236" s="61"/>
      <c r="IX236" s="61"/>
      <c r="IY236" s="61"/>
      <c r="IZ236" s="61"/>
      <c r="JA236" s="61"/>
      <c r="JB236" s="61"/>
      <c r="JC236" s="61"/>
      <c r="JD236" s="61"/>
      <c r="JE236" s="61"/>
      <c r="JF236" s="61"/>
      <c r="JG236" s="61"/>
      <c r="JH236" s="61"/>
      <c r="JI236" s="61"/>
      <c r="JJ236" s="61"/>
      <c r="JK236" s="61"/>
    </row>
    <row r="237" spans="1:271" x14ac:dyDescent="0.3">
      <c r="A237" s="72"/>
      <c r="B237" s="72" t="s">
        <v>87</v>
      </c>
      <c r="C237" s="59" t="s">
        <v>88</v>
      </c>
      <c r="D237" s="69"/>
      <c r="E237" s="69"/>
      <c r="F237" s="69"/>
      <c r="G237" s="84">
        <v>1.1360129404901489</v>
      </c>
      <c r="H237" s="84">
        <v>1.5549255606237038</v>
      </c>
      <c r="I237" s="84">
        <v>1.7193689256924312</v>
      </c>
      <c r="J237" s="84">
        <v>3.1581067770772933</v>
      </c>
      <c r="K237" s="84">
        <v>0</v>
      </c>
      <c r="L237" s="55"/>
      <c r="M237" s="64"/>
      <c r="N237" s="64"/>
      <c r="O237" s="64"/>
      <c r="P237" s="64"/>
      <c r="Q237" s="64"/>
      <c r="R237" s="64"/>
      <c r="S237" s="64"/>
      <c r="T237" s="64"/>
      <c r="U237" s="64"/>
      <c r="V237" s="64"/>
      <c r="W237" s="64"/>
      <c r="X237" s="64"/>
      <c r="Y237" s="64"/>
      <c r="Z237" s="64"/>
      <c r="AA237" s="64"/>
      <c r="AB237" s="64"/>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c r="IW237" s="61"/>
      <c r="IX237" s="61"/>
      <c r="IY237" s="61"/>
      <c r="IZ237" s="61"/>
      <c r="JA237" s="61"/>
      <c r="JB237" s="61"/>
      <c r="JC237" s="61"/>
      <c r="JD237" s="61"/>
      <c r="JE237" s="61"/>
      <c r="JF237" s="61"/>
      <c r="JG237" s="61"/>
      <c r="JH237" s="61"/>
      <c r="JI237" s="61"/>
      <c r="JJ237" s="61"/>
      <c r="JK237" s="61"/>
    </row>
    <row r="238" spans="1:271" x14ac:dyDescent="0.3">
      <c r="A238" s="72"/>
      <c r="B238" s="72"/>
      <c r="C238" s="59" t="s">
        <v>69</v>
      </c>
      <c r="D238" s="69"/>
      <c r="E238" s="69"/>
      <c r="F238" s="69"/>
      <c r="G238" s="85">
        <v>2.0000000000000018E-3</v>
      </c>
      <c r="H238" s="85">
        <v>3.9999999999995595E-4</v>
      </c>
      <c r="I238" s="85">
        <v>1.0000000000000009E-3</v>
      </c>
      <c r="J238" s="85">
        <v>2.00000000000089E-4</v>
      </c>
      <c r="K238" s="85">
        <v>0</v>
      </c>
      <c r="L238" s="55"/>
      <c r="M238" s="64"/>
      <c r="N238" s="64"/>
      <c r="O238" s="64"/>
      <c r="P238" s="64"/>
      <c r="Q238" s="64"/>
      <c r="R238" s="64"/>
      <c r="S238" s="64"/>
      <c r="T238" s="64"/>
      <c r="U238" s="64"/>
      <c r="V238" s="64"/>
      <c r="W238" s="64"/>
      <c r="X238" s="64"/>
      <c r="Y238" s="64"/>
      <c r="Z238" s="64"/>
      <c r="AA238" s="64"/>
      <c r="AB238" s="64"/>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c r="IW238" s="61"/>
      <c r="IX238" s="61"/>
      <c r="IY238" s="61"/>
      <c r="IZ238" s="61"/>
      <c r="JA238" s="61"/>
      <c r="JB238" s="61"/>
      <c r="JC238" s="61"/>
      <c r="JD238" s="61"/>
      <c r="JE238" s="61"/>
      <c r="JF238" s="61"/>
      <c r="JG238" s="61"/>
      <c r="JH238" s="61"/>
      <c r="JI238" s="61"/>
      <c r="JJ238" s="61"/>
      <c r="JK238" s="61"/>
    </row>
    <row r="239" spans="1:271" x14ac:dyDescent="0.3">
      <c r="A239" s="72"/>
      <c r="B239" s="72" t="s">
        <v>89</v>
      </c>
      <c r="C239" s="59" t="s">
        <v>88</v>
      </c>
      <c r="D239" s="95"/>
      <c r="E239" s="95"/>
      <c r="F239" s="95"/>
      <c r="G239" s="87">
        <v>0.99834907026662201</v>
      </c>
      <c r="H239" s="87">
        <v>0.9986248392374224</v>
      </c>
      <c r="I239" s="87">
        <v>0.99884762687113726</v>
      </c>
      <c r="J239" s="87">
        <v>0.999568292303045</v>
      </c>
      <c r="K239" s="87">
        <v>1</v>
      </c>
      <c r="L239" s="55"/>
      <c r="M239" s="74"/>
      <c r="N239" s="74"/>
      <c r="O239" s="74"/>
      <c r="P239" s="74"/>
      <c r="Q239" s="74"/>
      <c r="R239" s="74"/>
      <c r="S239" s="74"/>
      <c r="T239" s="74"/>
      <c r="U239" s="74"/>
      <c r="V239" s="74"/>
      <c r="W239" s="74"/>
      <c r="X239" s="74"/>
      <c r="Y239" s="74"/>
      <c r="Z239" s="74"/>
      <c r="AA239" s="74"/>
      <c r="AB239" s="74"/>
      <c r="AC239" s="74"/>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c r="IW239" s="61"/>
      <c r="IX239" s="61"/>
      <c r="IY239" s="61"/>
      <c r="IZ239" s="61"/>
      <c r="JA239" s="61"/>
      <c r="JB239" s="61"/>
      <c r="JC239" s="61"/>
      <c r="JD239" s="61"/>
      <c r="JE239" s="61"/>
      <c r="JF239" s="61"/>
      <c r="JG239" s="61"/>
      <c r="JH239" s="61"/>
      <c r="JI239" s="61"/>
      <c r="JJ239" s="61"/>
      <c r="JK239" s="61"/>
    </row>
    <row r="240" spans="1:271" x14ac:dyDescent="0.3">
      <c r="A240" s="72"/>
      <c r="B240" s="72"/>
      <c r="C240" s="59" t="s">
        <v>69</v>
      </c>
      <c r="D240" s="76"/>
      <c r="E240" s="76"/>
      <c r="F240" s="76"/>
      <c r="G240" s="87">
        <v>0.99639999999999995</v>
      </c>
      <c r="H240" s="87">
        <v>0.99839999999999995</v>
      </c>
      <c r="I240" s="87">
        <v>0.99879999999999991</v>
      </c>
      <c r="J240" s="87">
        <v>0.99979999999999991</v>
      </c>
      <c r="K240" s="87">
        <v>1</v>
      </c>
      <c r="L240" s="55"/>
      <c r="M240" s="76"/>
      <c r="N240" s="76"/>
      <c r="O240" s="76"/>
      <c r="P240" s="76"/>
      <c r="Q240" s="76"/>
      <c r="R240" s="76"/>
      <c r="S240" s="76"/>
      <c r="T240" s="76"/>
      <c r="U240" s="76"/>
      <c r="V240" s="76"/>
      <c r="W240" s="76"/>
      <c r="X240" s="76"/>
      <c r="Y240" s="76"/>
      <c r="Z240" s="76"/>
      <c r="AA240" s="76"/>
      <c r="AB240" s="76"/>
      <c r="AC240" s="76"/>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c r="IW240" s="61"/>
      <c r="IX240" s="61"/>
      <c r="IY240" s="61"/>
      <c r="IZ240" s="61"/>
      <c r="JA240" s="61"/>
      <c r="JB240" s="61"/>
      <c r="JC240" s="61"/>
      <c r="JD240" s="61"/>
      <c r="JE240" s="61"/>
      <c r="JF240" s="61"/>
      <c r="JG240" s="61"/>
      <c r="JH240" s="61"/>
      <c r="JI240" s="61"/>
      <c r="JJ240" s="61"/>
      <c r="JK240" s="61"/>
    </row>
    <row r="241" spans="1:271" x14ac:dyDescent="0.3">
      <c r="A241" s="55"/>
      <c r="B241" s="55"/>
      <c r="C241" s="55"/>
      <c r="D241" s="55"/>
      <c r="E241" s="55"/>
      <c r="F241" s="55"/>
      <c r="G241" s="55"/>
      <c r="H241" s="55"/>
      <c r="I241" s="55"/>
      <c r="J241" s="55"/>
      <c r="K241" s="55"/>
      <c r="L241" s="55"/>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c r="IW241" s="61"/>
      <c r="IX241" s="61"/>
      <c r="IY241" s="61"/>
      <c r="IZ241" s="61"/>
      <c r="JA241" s="61"/>
      <c r="JB241" s="61"/>
      <c r="JC241" s="61"/>
      <c r="JD241" s="61"/>
      <c r="JE241" s="61"/>
      <c r="JF241" s="61"/>
      <c r="JG241" s="61"/>
      <c r="JH241" s="61"/>
      <c r="JI241" s="61"/>
      <c r="JJ241" s="61"/>
      <c r="JK241" s="61"/>
    </row>
    <row r="242" spans="1:271" s="61" customFormat="1" x14ac:dyDescent="0.3">
      <c r="A242" s="57" t="s">
        <v>594</v>
      </c>
      <c r="E242" s="59" t="s">
        <v>75</v>
      </c>
      <c r="G242" s="96"/>
      <c r="H242" s="96"/>
      <c r="L242" s="55"/>
    </row>
    <row r="243" spans="1:271" s="61" customFormat="1" x14ac:dyDescent="0.3">
      <c r="A243" s="57"/>
      <c r="C243" s="56" t="s">
        <v>77</v>
      </c>
      <c r="G243" s="64" t="s">
        <v>79</v>
      </c>
      <c r="H243" s="64" t="s">
        <v>79</v>
      </c>
      <c r="I243" s="64" t="s">
        <v>79</v>
      </c>
      <c r="J243" s="64" t="s">
        <v>79</v>
      </c>
      <c r="K243" s="64" t="s">
        <v>79</v>
      </c>
      <c r="L243" s="55"/>
    </row>
    <row r="244" spans="1:271" ht="30.4" x14ac:dyDescent="0.3">
      <c r="A244" s="62" t="s">
        <v>81</v>
      </c>
      <c r="B244" s="63"/>
      <c r="C244" s="102" t="s">
        <v>586</v>
      </c>
      <c r="G244" s="103" t="s">
        <v>587</v>
      </c>
      <c r="H244" s="103" t="s">
        <v>588</v>
      </c>
      <c r="I244" s="103" t="s">
        <v>589</v>
      </c>
      <c r="J244" s="103" t="s">
        <v>590</v>
      </c>
      <c r="K244" s="103" t="s">
        <v>591</v>
      </c>
      <c r="L244" s="55"/>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1"/>
    </row>
    <row r="245" spans="1:271" x14ac:dyDescent="0.3">
      <c r="A245" s="67"/>
      <c r="B245" s="67"/>
      <c r="C245" s="56" t="s">
        <v>84</v>
      </c>
      <c r="E245" s="68">
        <v>5</v>
      </c>
      <c r="G245" s="66"/>
      <c r="H245" s="66"/>
      <c r="I245" s="66"/>
      <c r="J245" s="66"/>
      <c r="K245" s="66"/>
      <c r="L245" s="55"/>
      <c r="M245" s="66"/>
      <c r="N245" s="66"/>
      <c r="O245" s="66"/>
      <c r="P245" s="66"/>
      <c r="Q245" s="61"/>
      <c r="R245" s="61"/>
      <c r="S245" s="61"/>
      <c r="T245" s="61"/>
      <c r="U245" s="61"/>
      <c r="V245" s="61"/>
      <c r="W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c r="IW245" s="61"/>
      <c r="IX245" s="61"/>
      <c r="IY245" s="61"/>
      <c r="IZ245" s="61"/>
      <c r="JA245" s="61"/>
      <c r="JB245" s="61"/>
      <c r="JC245" s="61"/>
      <c r="JD245" s="61"/>
      <c r="JE245" s="61"/>
      <c r="JF245" s="61"/>
      <c r="JG245" s="61"/>
      <c r="JH245" s="61"/>
      <c r="JI245" s="61"/>
      <c r="JJ245" s="61"/>
      <c r="JK245" s="61"/>
    </row>
    <row r="246" spans="1:271" x14ac:dyDescent="0.3">
      <c r="A246" s="67"/>
      <c r="B246" s="67"/>
      <c r="E246" s="69"/>
      <c r="G246" s="66"/>
      <c r="H246" s="66"/>
      <c r="I246" s="66"/>
      <c r="J246" s="66"/>
      <c r="K246" s="66"/>
      <c r="L246" s="55"/>
      <c r="M246" s="66"/>
      <c r="N246" s="66"/>
      <c r="O246" s="66"/>
      <c r="P246" s="66"/>
      <c r="Q246" s="61"/>
      <c r="R246" s="61"/>
      <c r="S246" s="61"/>
      <c r="T246" s="61"/>
      <c r="U246" s="61"/>
      <c r="V246" s="61"/>
      <c r="W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c r="IW246" s="61"/>
      <c r="IX246" s="61"/>
      <c r="IY246" s="61"/>
      <c r="IZ246" s="61"/>
      <c r="JA246" s="61"/>
      <c r="JB246" s="61"/>
      <c r="JC246" s="61"/>
      <c r="JD246" s="61"/>
      <c r="JE246" s="61"/>
      <c r="JF246" s="61"/>
      <c r="JG246" s="61"/>
      <c r="JH246" s="61"/>
      <c r="JI246" s="61"/>
      <c r="JJ246" s="61"/>
      <c r="JK246" s="61"/>
    </row>
    <row r="247" spans="1:271" x14ac:dyDescent="0.3">
      <c r="A247" s="62" t="s">
        <v>86</v>
      </c>
      <c r="B247" s="64"/>
      <c r="C247" s="64"/>
      <c r="D247" s="69" t="s">
        <v>64</v>
      </c>
      <c r="E247" s="69"/>
      <c r="F247" s="69"/>
      <c r="G247" s="98">
        <v>0</v>
      </c>
      <c r="H247" s="98">
        <v>1</v>
      </c>
      <c r="I247" s="98">
        <v>2</v>
      </c>
      <c r="J247" s="98">
        <v>3</v>
      </c>
      <c r="K247" s="98">
        <v>4</v>
      </c>
      <c r="L247" s="55"/>
      <c r="M247" s="64"/>
      <c r="N247" s="64"/>
      <c r="O247" s="64"/>
      <c r="P247" s="64"/>
      <c r="Q247" s="64"/>
      <c r="R247" s="64"/>
      <c r="S247" s="64"/>
      <c r="T247" s="64"/>
      <c r="U247" s="64"/>
      <c r="V247" s="64"/>
      <c r="W247" s="64"/>
      <c r="X247" s="64"/>
      <c r="Y247" s="64"/>
      <c r="Z247" s="64"/>
      <c r="AA247" s="64"/>
      <c r="AB247" s="64"/>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c r="IW247" s="61"/>
      <c r="IX247" s="61"/>
      <c r="IY247" s="61"/>
      <c r="IZ247" s="61"/>
      <c r="JA247" s="61"/>
      <c r="JB247" s="61"/>
      <c r="JC247" s="61"/>
      <c r="JD247" s="61"/>
      <c r="JE247" s="61"/>
      <c r="JF247" s="61"/>
      <c r="JG247" s="61"/>
      <c r="JH247" s="61"/>
      <c r="JI247" s="61"/>
      <c r="JJ247" s="61"/>
      <c r="JK247" s="61"/>
    </row>
    <row r="248" spans="1:271" x14ac:dyDescent="0.3">
      <c r="A248" s="72"/>
      <c r="B248" s="72" t="s">
        <v>87</v>
      </c>
      <c r="C248" s="59" t="s">
        <v>88</v>
      </c>
      <c r="D248" s="69"/>
      <c r="E248" s="69"/>
      <c r="F248" s="69"/>
      <c r="G248" s="84">
        <v>1.1360129404901489</v>
      </c>
      <c r="H248" s="84">
        <v>1.3873605125703654</v>
      </c>
      <c r="I248" s="84">
        <v>1.4851067906014968</v>
      </c>
      <c r="J248" s="84">
        <v>2.4553203718044903</v>
      </c>
      <c r="K248" s="84">
        <v>0</v>
      </c>
      <c r="L248" s="55"/>
      <c r="M248" s="64"/>
      <c r="N248" s="64"/>
      <c r="O248" s="64"/>
      <c r="P248" s="64"/>
      <c r="Q248" s="64"/>
      <c r="R248" s="64"/>
      <c r="S248" s="64"/>
      <c r="T248" s="64"/>
      <c r="U248" s="64"/>
      <c r="V248" s="64"/>
      <c r="W248" s="64"/>
      <c r="X248" s="64"/>
      <c r="Y248" s="64"/>
      <c r="Z248" s="64"/>
      <c r="AA248" s="64"/>
      <c r="AB248" s="64"/>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c r="IW248" s="61"/>
      <c r="IX248" s="61"/>
      <c r="IY248" s="61"/>
      <c r="IZ248" s="61"/>
      <c r="JA248" s="61"/>
      <c r="JB248" s="61"/>
      <c r="JC248" s="61"/>
      <c r="JD248" s="61"/>
      <c r="JE248" s="61"/>
      <c r="JF248" s="61"/>
      <c r="JG248" s="61"/>
      <c r="JH248" s="61"/>
      <c r="JI248" s="61"/>
      <c r="JJ248" s="61"/>
      <c r="JK248" s="61"/>
    </row>
    <row r="249" spans="1:271" x14ac:dyDescent="0.3">
      <c r="A249" s="72"/>
      <c r="B249" s="72"/>
      <c r="C249" s="59" t="s">
        <v>69</v>
      </c>
      <c r="D249" s="69"/>
      <c r="E249" s="69"/>
      <c r="F249" s="69"/>
      <c r="G249" s="85">
        <v>2.0000000000000018E-3</v>
      </c>
      <c r="H249" s="85">
        <v>3.9999999999995595E-4</v>
      </c>
      <c r="I249" s="85">
        <v>1.0000000000000009E-3</v>
      </c>
      <c r="J249" s="85">
        <v>2.00000000000089E-4</v>
      </c>
      <c r="K249" s="85">
        <v>0</v>
      </c>
      <c r="L249" s="55"/>
      <c r="M249" s="64"/>
      <c r="N249" s="64"/>
      <c r="O249" s="64"/>
      <c r="P249" s="64"/>
      <c r="Q249" s="64"/>
      <c r="R249" s="64"/>
      <c r="S249" s="64"/>
      <c r="T249" s="64"/>
      <c r="U249" s="64"/>
      <c r="V249" s="64"/>
      <c r="W249" s="64"/>
      <c r="X249" s="64"/>
      <c r="Y249" s="64"/>
      <c r="Z249" s="64"/>
      <c r="AA249" s="64"/>
      <c r="AB249" s="64"/>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c r="IW249" s="61"/>
      <c r="IX249" s="61"/>
      <c r="IY249" s="61"/>
      <c r="IZ249" s="61"/>
      <c r="JA249" s="61"/>
      <c r="JB249" s="61"/>
      <c r="JC249" s="61"/>
      <c r="JD249" s="61"/>
      <c r="JE249" s="61"/>
      <c r="JF249" s="61"/>
      <c r="JG249" s="61"/>
      <c r="JH249" s="61"/>
      <c r="JI249" s="61"/>
      <c r="JJ249" s="61"/>
      <c r="JK249" s="61"/>
    </row>
    <row r="250" spans="1:271" x14ac:dyDescent="0.3">
      <c r="A250" s="72"/>
      <c r="B250" s="72" t="s">
        <v>89</v>
      </c>
      <c r="C250" s="59" t="s">
        <v>88</v>
      </c>
      <c r="D250" s="95"/>
      <c r="E250" s="95"/>
      <c r="F250" s="95"/>
      <c r="G250" s="87">
        <v>0.99879251209256215</v>
      </c>
      <c r="H250" s="87">
        <v>0.99906739275842271</v>
      </c>
      <c r="I250" s="87">
        <v>0.99922289661097052</v>
      </c>
      <c r="J250" s="87">
        <v>0.99970887770117911</v>
      </c>
      <c r="K250" s="87">
        <v>1</v>
      </c>
      <c r="L250" s="55"/>
      <c r="M250" s="74"/>
      <c r="N250" s="74"/>
      <c r="O250" s="74"/>
      <c r="P250" s="74"/>
      <c r="Q250" s="74"/>
      <c r="R250" s="74"/>
      <c r="S250" s="74"/>
      <c r="T250" s="74"/>
      <c r="U250" s="74"/>
      <c r="V250" s="74"/>
      <c r="W250" s="74"/>
      <c r="X250" s="74"/>
      <c r="Y250" s="74"/>
      <c r="Z250" s="74"/>
      <c r="AA250" s="74"/>
      <c r="AB250" s="74"/>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c r="IW250" s="61"/>
      <c r="IX250" s="61"/>
      <c r="IY250" s="61"/>
      <c r="IZ250" s="61"/>
      <c r="JA250" s="61"/>
      <c r="JB250" s="61"/>
      <c r="JC250" s="61"/>
      <c r="JD250" s="61"/>
      <c r="JE250" s="61"/>
      <c r="JF250" s="61"/>
      <c r="JG250" s="61"/>
      <c r="JH250" s="61"/>
      <c r="JI250" s="61"/>
      <c r="JJ250" s="61"/>
      <c r="JK250" s="61"/>
    </row>
    <row r="251" spans="1:271" x14ac:dyDescent="0.3">
      <c r="A251" s="72"/>
      <c r="B251" s="72"/>
      <c r="C251" s="59" t="s">
        <v>69</v>
      </c>
      <c r="D251" s="76"/>
      <c r="E251" s="76"/>
      <c r="F251" s="76"/>
      <c r="G251" s="87">
        <v>0.99639999999999995</v>
      </c>
      <c r="H251" s="87">
        <v>0.99839999999999995</v>
      </c>
      <c r="I251" s="87">
        <v>0.99879999999999991</v>
      </c>
      <c r="J251" s="87">
        <v>0.99979999999999991</v>
      </c>
      <c r="K251" s="87">
        <v>1</v>
      </c>
      <c r="L251" s="55"/>
      <c r="M251" s="76"/>
      <c r="N251" s="76"/>
      <c r="O251" s="76"/>
      <c r="P251" s="76"/>
      <c r="Q251" s="76"/>
      <c r="R251" s="76"/>
      <c r="S251" s="76"/>
      <c r="T251" s="76"/>
      <c r="U251" s="76"/>
      <c r="V251" s="76"/>
      <c r="W251" s="76"/>
      <c r="X251" s="76"/>
      <c r="Y251" s="76"/>
      <c r="Z251" s="76"/>
      <c r="AA251" s="76"/>
      <c r="AB251" s="76"/>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c r="IW251" s="61"/>
      <c r="IX251" s="61"/>
      <c r="IY251" s="61"/>
      <c r="IZ251" s="61"/>
      <c r="JA251" s="61"/>
      <c r="JB251" s="61"/>
      <c r="JC251" s="61"/>
      <c r="JD251" s="61"/>
      <c r="JE251" s="61"/>
      <c r="JF251" s="61"/>
      <c r="JG251" s="61"/>
      <c r="JH251" s="61"/>
      <c r="JI251" s="61"/>
      <c r="JJ251" s="61"/>
      <c r="JK251" s="61"/>
    </row>
    <row r="252" spans="1:271" x14ac:dyDescent="0.3">
      <c r="A252" s="55"/>
      <c r="B252" s="55"/>
      <c r="C252" s="55"/>
      <c r="D252" s="55"/>
      <c r="E252" s="55"/>
      <c r="F252" s="55"/>
      <c r="G252" s="55"/>
      <c r="H252" s="55"/>
      <c r="I252" s="55"/>
      <c r="J252" s="55"/>
      <c r="K252" s="55"/>
      <c r="L252" s="55"/>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c r="IW252" s="61"/>
      <c r="IX252" s="61"/>
      <c r="IY252" s="61"/>
      <c r="IZ252" s="61"/>
      <c r="JA252" s="61"/>
      <c r="JB252" s="61"/>
      <c r="JC252" s="61"/>
      <c r="JD252" s="61"/>
      <c r="JE252" s="61"/>
      <c r="JF252" s="61"/>
      <c r="JG252" s="61"/>
      <c r="JH252" s="61"/>
      <c r="JI252" s="61"/>
      <c r="JJ252" s="61"/>
      <c r="JK252" s="61"/>
    </row>
    <row r="253" spans="1:271" s="61" customFormat="1" x14ac:dyDescent="0.3">
      <c r="A253" s="57" t="s">
        <v>595</v>
      </c>
      <c r="E253" s="59" t="s">
        <v>75</v>
      </c>
      <c r="G253" s="96"/>
      <c r="H253" s="96"/>
      <c r="L253" s="55"/>
    </row>
    <row r="254" spans="1:271" s="61" customFormat="1" x14ac:dyDescent="0.3">
      <c r="A254" s="57"/>
      <c r="C254" s="56" t="s">
        <v>77</v>
      </c>
      <c r="G254" s="64" t="s">
        <v>79</v>
      </c>
      <c r="H254" s="64" t="s">
        <v>79</v>
      </c>
      <c r="I254" s="64" t="s">
        <v>79</v>
      </c>
      <c r="J254" s="64" t="s">
        <v>79</v>
      </c>
      <c r="K254" s="64" t="s">
        <v>79</v>
      </c>
      <c r="L254" s="55"/>
    </row>
    <row r="255" spans="1:271" ht="30.4" x14ac:dyDescent="0.3">
      <c r="A255" s="62" t="s">
        <v>81</v>
      </c>
      <c r="B255" s="63"/>
      <c r="C255" s="102" t="s">
        <v>586</v>
      </c>
      <c r="G255" s="103" t="s">
        <v>587</v>
      </c>
      <c r="H255" s="103" t="s">
        <v>588</v>
      </c>
      <c r="I255" s="103" t="s">
        <v>589</v>
      </c>
      <c r="J255" s="103" t="s">
        <v>590</v>
      </c>
      <c r="K255" s="103" t="s">
        <v>591</v>
      </c>
      <c r="L255" s="55"/>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1"/>
    </row>
    <row r="256" spans="1:271" x14ac:dyDescent="0.3">
      <c r="A256" s="67"/>
      <c r="B256" s="67"/>
      <c r="C256" s="56" t="s">
        <v>84</v>
      </c>
      <c r="E256" s="68">
        <v>5</v>
      </c>
      <c r="G256" s="66"/>
      <c r="H256" s="66"/>
      <c r="I256" s="66"/>
      <c r="J256" s="66"/>
      <c r="K256" s="66"/>
      <c r="L256" s="55"/>
      <c r="M256" s="66"/>
      <c r="N256" s="66"/>
      <c r="O256" s="66"/>
      <c r="P256" s="66"/>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c r="IW256" s="61"/>
      <c r="IX256" s="61"/>
      <c r="IY256" s="61"/>
      <c r="IZ256" s="61"/>
      <c r="JA256" s="61"/>
      <c r="JB256" s="61"/>
      <c r="JC256" s="61"/>
      <c r="JD256" s="61"/>
      <c r="JE256" s="61"/>
      <c r="JF256" s="61"/>
      <c r="JG256" s="61"/>
      <c r="JH256" s="61"/>
      <c r="JI256" s="61"/>
      <c r="JJ256" s="61"/>
      <c r="JK256" s="61"/>
    </row>
    <row r="257" spans="1:271" x14ac:dyDescent="0.3">
      <c r="A257" s="67"/>
      <c r="B257" s="67"/>
      <c r="E257" s="69"/>
      <c r="G257" s="66"/>
      <c r="H257" s="66"/>
      <c r="I257" s="66"/>
      <c r="J257" s="66"/>
      <c r="K257" s="66"/>
      <c r="L257" s="55"/>
      <c r="M257" s="66"/>
      <c r="N257" s="66"/>
      <c r="O257" s="66"/>
      <c r="P257" s="66"/>
      <c r="V257" s="61"/>
      <c r="W257" s="61"/>
      <c r="X257" s="61"/>
      <c r="Y257" s="61"/>
      <c r="Z257" s="61"/>
      <c r="AA257" s="61"/>
      <c r="AB257" s="64"/>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c r="IW257" s="61"/>
      <c r="IX257" s="61"/>
      <c r="IY257" s="61"/>
      <c r="IZ257" s="61"/>
      <c r="JA257" s="61"/>
      <c r="JB257" s="61"/>
      <c r="JC257" s="61"/>
      <c r="JD257" s="61"/>
      <c r="JE257" s="61"/>
      <c r="JF257" s="61"/>
      <c r="JG257" s="61"/>
      <c r="JH257" s="61"/>
      <c r="JI257" s="61"/>
      <c r="JJ257" s="61"/>
      <c r="JK257" s="61"/>
    </row>
    <row r="258" spans="1:271" x14ac:dyDescent="0.3">
      <c r="A258" s="62" t="s">
        <v>86</v>
      </c>
      <c r="B258" s="64"/>
      <c r="D258" s="69" t="s">
        <v>64</v>
      </c>
      <c r="E258" s="69"/>
      <c r="F258" s="69"/>
      <c r="G258" s="98">
        <v>0</v>
      </c>
      <c r="H258" s="98">
        <v>1</v>
      </c>
      <c r="I258" s="98">
        <v>2</v>
      </c>
      <c r="J258" s="98">
        <v>3</v>
      </c>
      <c r="K258" s="98">
        <v>4</v>
      </c>
      <c r="L258" s="55"/>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1"/>
    </row>
    <row r="259" spans="1:271" x14ac:dyDescent="0.3">
      <c r="A259" s="72"/>
      <c r="B259" s="72" t="s">
        <v>87</v>
      </c>
      <c r="C259" s="59" t="s">
        <v>88</v>
      </c>
      <c r="D259" s="69"/>
      <c r="E259" s="69"/>
      <c r="F259" s="69"/>
      <c r="G259" s="84">
        <v>1.1360129404900969</v>
      </c>
      <c r="H259" s="84">
        <v>1.3873605125703297</v>
      </c>
      <c r="I259" s="84">
        <v>1.4851067906015485</v>
      </c>
      <c r="J259" s="84">
        <v>2.4553203718046452</v>
      </c>
      <c r="K259" s="84">
        <v>0</v>
      </c>
      <c r="L259" s="55"/>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1"/>
    </row>
    <row r="260" spans="1:271" x14ac:dyDescent="0.3">
      <c r="A260" s="72"/>
      <c r="B260" s="72"/>
      <c r="C260" s="59" t="s">
        <v>69</v>
      </c>
      <c r="D260" s="69"/>
      <c r="E260" s="69"/>
      <c r="F260" s="69"/>
      <c r="G260" s="85">
        <v>6.0000000000000053E-3</v>
      </c>
      <c r="H260" s="85">
        <v>1.1999999999999789E-3</v>
      </c>
      <c r="I260" s="85">
        <v>3.0000000000000027E-3</v>
      </c>
      <c r="J260" s="85">
        <v>6.0000000000004494E-4</v>
      </c>
      <c r="K260" s="85">
        <v>0</v>
      </c>
      <c r="L260" s="55"/>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1"/>
    </row>
    <row r="261" spans="1:271" x14ac:dyDescent="0.3">
      <c r="A261" s="72"/>
      <c r="B261" s="72" t="s">
        <v>89</v>
      </c>
      <c r="C261" s="59" t="s">
        <v>88</v>
      </c>
      <c r="D261" s="95"/>
      <c r="E261" s="95"/>
      <c r="F261" s="95"/>
      <c r="G261" s="87">
        <v>0.99635116978071947</v>
      </c>
      <c r="H261" s="87">
        <v>0.99719318206393515</v>
      </c>
      <c r="I261" s="87">
        <v>0.99766307447321612</v>
      </c>
      <c r="J261" s="87">
        <v>0.99912628354704547</v>
      </c>
      <c r="K261" s="87">
        <v>1</v>
      </c>
      <c r="L261" s="55"/>
      <c r="M261" s="74"/>
      <c r="N261" s="74"/>
      <c r="O261" s="74"/>
      <c r="P261" s="74"/>
      <c r="Q261" s="74"/>
      <c r="R261" s="74"/>
      <c r="S261" s="74"/>
      <c r="T261" s="74"/>
      <c r="U261" s="74"/>
      <c r="V261" s="74"/>
      <c r="W261" s="74"/>
      <c r="X261" s="74"/>
      <c r="Y261" s="74"/>
      <c r="Z261" s="74"/>
      <c r="AA261" s="74"/>
      <c r="AB261" s="64"/>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c r="IW261" s="61"/>
      <c r="IX261" s="61"/>
      <c r="IY261" s="61"/>
      <c r="IZ261" s="61"/>
      <c r="JA261" s="61"/>
      <c r="JB261" s="61"/>
      <c r="JC261" s="61"/>
      <c r="JD261" s="61"/>
      <c r="JE261" s="61"/>
      <c r="JF261" s="61"/>
      <c r="JG261" s="61"/>
      <c r="JH261" s="61"/>
      <c r="JI261" s="61"/>
      <c r="JJ261" s="61"/>
      <c r="JK261" s="61"/>
    </row>
    <row r="262" spans="1:271" x14ac:dyDescent="0.3">
      <c r="A262" s="72"/>
      <c r="B262" s="72"/>
      <c r="C262" s="59" t="s">
        <v>69</v>
      </c>
      <c r="D262" s="76"/>
      <c r="E262" s="76"/>
      <c r="F262" s="76"/>
      <c r="G262" s="87">
        <v>0.98919999999999997</v>
      </c>
      <c r="H262" s="87">
        <v>0.99519999999999997</v>
      </c>
      <c r="I262" s="87">
        <v>0.99639999999999995</v>
      </c>
      <c r="J262" s="87">
        <v>0.99939999999999996</v>
      </c>
      <c r="K262" s="87">
        <v>1</v>
      </c>
      <c r="L262" s="55"/>
      <c r="M262" s="76"/>
      <c r="N262" s="76"/>
      <c r="O262" s="76"/>
      <c r="P262" s="76"/>
      <c r="Q262" s="76"/>
      <c r="R262" s="76"/>
      <c r="S262" s="76"/>
      <c r="T262" s="76"/>
      <c r="U262" s="76"/>
      <c r="V262" s="76"/>
      <c r="W262" s="76"/>
      <c r="X262" s="76"/>
      <c r="Y262" s="76"/>
      <c r="Z262" s="76"/>
      <c r="AA262" s="76"/>
      <c r="AB262" s="64"/>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c r="IW262" s="61"/>
      <c r="IX262" s="61"/>
      <c r="IY262" s="61"/>
      <c r="IZ262" s="61"/>
      <c r="JA262" s="61"/>
      <c r="JB262" s="61"/>
      <c r="JC262" s="61"/>
      <c r="JD262" s="61"/>
      <c r="JE262" s="61"/>
      <c r="JF262" s="61"/>
      <c r="JG262" s="61"/>
      <c r="JH262" s="61"/>
      <c r="JI262" s="61"/>
      <c r="JJ262" s="61"/>
      <c r="JK262" s="61"/>
    </row>
    <row r="263" spans="1:271" x14ac:dyDescent="0.3">
      <c r="A263" s="55"/>
      <c r="B263" s="55"/>
      <c r="C263" s="55"/>
      <c r="D263" s="55"/>
      <c r="E263" s="55"/>
      <c r="F263" s="55"/>
      <c r="G263" s="55"/>
      <c r="H263" s="55"/>
      <c r="I263" s="55"/>
      <c r="J263" s="55"/>
      <c r="K263" s="55"/>
      <c r="L263" s="55"/>
      <c r="M263" s="55"/>
      <c r="N263" s="55"/>
      <c r="O263" s="55"/>
      <c r="P263" s="55"/>
      <c r="Q263" s="55"/>
      <c r="R263" s="55"/>
      <c r="S263" s="55"/>
      <c r="T263" s="55"/>
      <c r="U263" s="55"/>
      <c r="V263" s="55"/>
      <c r="W263" s="61"/>
      <c r="X263" s="61"/>
      <c r="Y263" s="61"/>
      <c r="Z263" s="61"/>
      <c r="AA263" s="61"/>
      <c r="AB263" s="64"/>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c r="IW263" s="61"/>
      <c r="IX263" s="61"/>
      <c r="IY263" s="61"/>
      <c r="IZ263" s="61"/>
      <c r="JA263" s="61"/>
      <c r="JB263" s="61"/>
      <c r="JC263" s="61"/>
      <c r="JD263" s="61"/>
      <c r="JE263" s="61"/>
      <c r="JF263" s="61"/>
      <c r="JG263" s="61"/>
      <c r="JH263" s="61"/>
      <c r="JI263" s="61"/>
      <c r="JJ263" s="61"/>
      <c r="JK263" s="61"/>
    </row>
    <row r="264" spans="1:271" s="61" customFormat="1" x14ac:dyDescent="0.3">
      <c r="A264" s="57" t="s">
        <v>596</v>
      </c>
      <c r="E264" s="59" t="s">
        <v>75</v>
      </c>
      <c r="G264" s="96"/>
      <c r="H264" s="96"/>
      <c r="V264" s="55"/>
      <c r="AB264" s="64"/>
    </row>
    <row r="265" spans="1:271" s="61" customFormat="1" x14ac:dyDescent="0.3">
      <c r="A265" s="57"/>
      <c r="C265" s="56" t="s">
        <v>77</v>
      </c>
      <c r="G265" s="64" t="s">
        <v>79</v>
      </c>
      <c r="H265" s="64" t="s">
        <v>79</v>
      </c>
      <c r="I265" s="64" t="s">
        <v>79</v>
      </c>
      <c r="J265" s="64" t="s">
        <v>79</v>
      </c>
      <c r="K265" s="64" t="s">
        <v>79</v>
      </c>
      <c r="L265" s="64" t="s">
        <v>79</v>
      </c>
      <c r="M265" s="64" t="s">
        <v>79</v>
      </c>
      <c r="N265" s="64" t="s">
        <v>79</v>
      </c>
      <c r="O265" s="64" t="s">
        <v>79</v>
      </c>
      <c r="P265" s="64" t="s">
        <v>79</v>
      </c>
      <c r="Q265" s="64" t="s">
        <v>79</v>
      </c>
      <c r="R265" s="64" t="s">
        <v>79</v>
      </c>
      <c r="S265" s="64" t="s">
        <v>79</v>
      </c>
      <c r="T265" s="64" t="s">
        <v>79</v>
      </c>
      <c r="U265" s="64" t="s">
        <v>79</v>
      </c>
      <c r="V265" s="55"/>
      <c r="AB265" s="64"/>
    </row>
    <row r="266" spans="1:271" ht="30.4" x14ac:dyDescent="0.3">
      <c r="A266" s="62" t="s">
        <v>81</v>
      </c>
      <c r="B266" s="63"/>
      <c r="C266" s="102" t="s">
        <v>586</v>
      </c>
      <c r="G266" s="103" t="s">
        <v>587</v>
      </c>
      <c r="H266" s="103" t="s">
        <v>588</v>
      </c>
      <c r="I266" s="103" t="s">
        <v>589</v>
      </c>
      <c r="J266" s="103" t="s">
        <v>590</v>
      </c>
      <c r="K266" s="103" t="s">
        <v>591</v>
      </c>
      <c r="L266" s="103" t="s">
        <v>587</v>
      </c>
      <c r="M266" s="103" t="s">
        <v>588</v>
      </c>
      <c r="N266" s="103" t="s">
        <v>589</v>
      </c>
      <c r="O266" s="103" t="s">
        <v>590</v>
      </c>
      <c r="P266" s="103" t="s">
        <v>591</v>
      </c>
      <c r="Q266" s="103" t="s">
        <v>587</v>
      </c>
      <c r="R266" s="103" t="s">
        <v>588</v>
      </c>
      <c r="S266" s="103" t="s">
        <v>589</v>
      </c>
      <c r="T266" s="103" t="s">
        <v>590</v>
      </c>
      <c r="U266" s="103" t="s">
        <v>591</v>
      </c>
      <c r="V266" s="55"/>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1"/>
    </row>
    <row r="267" spans="1:271" x14ac:dyDescent="0.3">
      <c r="A267" s="62"/>
      <c r="B267" s="63"/>
      <c r="C267" s="102" t="s">
        <v>597</v>
      </c>
      <c r="G267" s="103">
        <v>0</v>
      </c>
      <c r="H267" s="103">
        <v>0</v>
      </c>
      <c r="I267" s="103">
        <v>0</v>
      </c>
      <c r="J267" s="103">
        <v>0</v>
      </c>
      <c r="K267" s="103">
        <v>0</v>
      </c>
      <c r="L267" s="103">
        <v>1</v>
      </c>
      <c r="M267" s="103">
        <v>1</v>
      </c>
      <c r="N267" s="103">
        <v>1</v>
      </c>
      <c r="O267" s="103">
        <v>1</v>
      </c>
      <c r="P267" s="103">
        <v>1</v>
      </c>
      <c r="Q267" s="103">
        <v>2</v>
      </c>
      <c r="R267" s="103">
        <v>2</v>
      </c>
      <c r="S267" s="103">
        <v>2</v>
      </c>
      <c r="T267" s="103">
        <v>2</v>
      </c>
      <c r="U267" s="103">
        <v>2</v>
      </c>
      <c r="V267" s="55"/>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1"/>
    </row>
    <row r="268" spans="1:271" x14ac:dyDescent="0.3">
      <c r="A268" s="67"/>
      <c r="B268" s="67"/>
      <c r="C268" s="56" t="s">
        <v>84</v>
      </c>
      <c r="E268" s="68">
        <v>15</v>
      </c>
      <c r="G268" s="66"/>
      <c r="H268" s="66"/>
      <c r="I268" s="66"/>
      <c r="J268" s="66"/>
      <c r="K268" s="66"/>
      <c r="L268" s="66"/>
      <c r="M268" s="66"/>
      <c r="N268" s="66"/>
      <c r="O268" s="66"/>
      <c r="P268" s="66"/>
      <c r="V268" s="55"/>
      <c r="AB268" s="64"/>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c r="IW268" s="61"/>
      <c r="IX268" s="61"/>
      <c r="IY268" s="61"/>
      <c r="IZ268" s="61"/>
      <c r="JA268" s="61"/>
      <c r="JB268" s="61"/>
      <c r="JC268" s="61"/>
      <c r="JD268" s="61"/>
      <c r="JE268" s="61"/>
      <c r="JF268" s="61"/>
      <c r="JG268" s="61"/>
      <c r="JH268" s="61"/>
      <c r="JI268" s="61"/>
      <c r="JJ268" s="61"/>
      <c r="JK268" s="61"/>
    </row>
    <row r="269" spans="1:271" x14ac:dyDescent="0.3">
      <c r="A269" s="67"/>
      <c r="B269" s="67"/>
      <c r="E269" s="69"/>
      <c r="G269" s="66"/>
      <c r="H269" s="66"/>
      <c r="I269" s="66"/>
      <c r="J269" s="66"/>
      <c r="K269" s="66"/>
      <c r="L269" s="66"/>
      <c r="M269" s="66"/>
      <c r="N269" s="66"/>
      <c r="O269" s="66"/>
      <c r="P269" s="66"/>
      <c r="V269" s="55"/>
      <c r="AB269" s="64"/>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c r="IW269" s="61"/>
      <c r="IX269" s="61"/>
      <c r="IY269" s="61"/>
      <c r="IZ269" s="61"/>
      <c r="JA269" s="61"/>
      <c r="JB269" s="61"/>
      <c r="JC269" s="61"/>
      <c r="JD269" s="61"/>
      <c r="JE269" s="61"/>
      <c r="JF269" s="61"/>
      <c r="JG269" s="61"/>
      <c r="JH269" s="61"/>
      <c r="JI269" s="61"/>
      <c r="JJ269" s="61"/>
      <c r="JK269" s="61"/>
    </row>
    <row r="270" spans="1:271" x14ac:dyDescent="0.3">
      <c r="A270" s="62" t="s">
        <v>86</v>
      </c>
      <c r="B270" s="64"/>
      <c r="D270" s="69" t="s">
        <v>64</v>
      </c>
      <c r="E270" s="69"/>
      <c r="F270" s="69"/>
      <c r="G270" s="104" t="s">
        <v>598</v>
      </c>
      <c r="H270" s="104" t="s">
        <v>599</v>
      </c>
      <c r="I270" s="104" t="s">
        <v>600</v>
      </c>
      <c r="J270" s="104" t="s">
        <v>601</v>
      </c>
      <c r="K270" s="104" t="s">
        <v>602</v>
      </c>
      <c r="L270" s="104" t="s">
        <v>603</v>
      </c>
      <c r="M270" s="104" t="s">
        <v>604</v>
      </c>
      <c r="N270" s="104" t="s">
        <v>605</v>
      </c>
      <c r="O270" s="104" t="s">
        <v>606</v>
      </c>
      <c r="P270" s="104" t="s">
        <v>607</v>
      </c>
      <c r="Q270" s="104" t="s">
        <v>608</v>
      </c>
      <c r="R270" s="104" t="s">
        <v>609</v>
      </c>
      <c r="S270" s="104" t="s">
        <v>610</v>
      </c>
      <c r="T270" s="104" t="s">
        <v>611</v>
      </c>
      <c r="U270" s="104" t="s">
        <v>612</v>
      </c>
      <c r="V270" s="55"/>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1"/>
    </row>
    <row r="271" spans="1:271" x14ac:dyDescent="0.3">
      <c r="A271" s="72"/>
      <c r="B271" s="72" t="s">
        <v>87</v>
      </c>
      <c r="C271" s="59" t="s">
        <v>88</v>
      </c>
      <c r="D271" s="69"/>
      <c r="E271" s="69"/>
      <c r="F271" s="69"/>
      <c r="G271" s="84">
        <v>1</v>
      </c>
      <c r="H271" s="84">
        <v>1</v>
      </c>
      <c r="I271" s="84">
        <v>1</v>
      </c>
      <c r="J271" s="84">
        <v>1</v>
      </c>
      <c r="K271" s="84">
        <v>1</v>
      </c>
      <c r="L271" s="84">
        <v>1.1360129404900969</v>
      </c>
      <c r="M271" s="84">
        <v>1.3873605125703297</v>
      </c>
      <c r="N271" s="84">
        <v>1.4851067906015485</v>
      </c>
      <c r="O271" s="84">
        <v>4.4873139015588723</v>
      </c>
      <c r="P271" s="84">
        <v>1</v>
      </c>
      <c r="Q271" s="84">
        <v>1.1360129404900969</v>
      </c>
      <c r="R271" s="84">
        <v>1.3873605125703297</v>
      </c>
      <c r="S271" s="84">
        <v>1.4851067906015485</v>
      </c>
      <c r="T271" s="84">
        <v>4.4873139015588723</v>
      </c>
      <c r="U271" s="84">
        <v>1</v>
      </c>
      <c r="V271" s="55"/>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1"/>
    </row>
    <row r="272" spans="1:271" x14ac:dyDescent="0.3">
      <c r="A272" s="72"/>
      <c r="B272" s="72"/>
      <c r="C272" s="59" t="s">
        <v>69</v>
      </c>
      <c r="D272" s="69"/>
      <c r="E272" s="69"/>
      <c r="F272" s="69"/>
      <c r="G272" s="85">
        <v>0</v>
      </c>
      <c r="H272" s="85">
        <v>0</v>
      </c>
      <c r="I272" s="85">
        <v>0</v>
      </c>
      <c r="J272" s="85">
        <v>0</v>
      </c>
      <c r="K272" s="85">
        <v>0</v>
      </c>
      <c r="L272" s="85">
        <v>6.0000000000000053E-3</v>
      </c>
      <c r="M272" s="85">
        <v>1.1999999999999789E-3</v>
      </c>
      <c r="N272" s="85">
        <v>3.0000000000000027E-3</v>
      </c>
      <c r="O272" s="85">
        <v>6.0000000000004494E-4</v>
      </c>
      <c r="P272" s="85">
        <v>0</v>
      </c>
      <c r="Q272" s="85">
        <v>6.0000000000000053E-3</v>
      </c>
      <c r="R272" s="85">
        <v>1.1999999999999789E-3</v>
      </c>
      <c r="S272" s="85">
        <v>3.0000000000000027E-3</v>
      </c>
      <c r="T272" s="85">
        <v>6.0000000000004494E-4</v>
      </c>
      <c r="U272" s="85">
        <v>0</v>
      </c>
      <c r="V272" s="55"/>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1"/>
    </row>
    <row r="273" spans="1:271" x14ac:dyDescent="0.3">
      <c r="A273" s="72"/>
      <c r="B273" s="72" t="s">
        <v>89</v>
      </c>
      <c r="C273" s="59" t="s">
        <v>88</v>
      </c>
      <c r="D273" s="95"/>
      <c r="E273" s="95"/>
      <c r="F273" s="95"/>
      <c r="G273" s="87">
        <v>1</v>
      </c>
      <c r="H273" s="87">
        <v>1</v>
      </c>
      <c r="I273" s="87">
        <v>1</v>
      </c>
      <c r="J273" s="87">
        <v>1</v>
      </c>
      <c r="K273" s="87">
        <v>1</v>
      </c>
      <c r="L273" s="87">
        <v>0.99512</v>
      </c>
      <c r="M273" s="87">
        <v>0.99597000000000002</v>
      </c>
      <c r="N273" s="87">
        <v>0.99643999999999999</v>
      </c>
      <c r="O273" s="87">
        <v>0.99790999999999996</v>
      </c>
      <c r="P273" s="87">
        <v>1</v>
      </c>
      <c r="Q273" s="87">
        <v>0.99012</v>
      </c>
      <c r="R273" s="87">
        <v>0.99189000000000005</v>
      </c>
      <c r="S273" s="87">
        <v>0.99285000000000001</v>
      </c>
      <c r="T273" s="87">
        <v>0.99580999999999997</v>
      </c>
      <c r="U273" s="87">
        <v>1</v>
      </c>
      <c r="V273" s="55"/>
      <c r="W273" s="74"/>
      <c r="X273" s="74"/>
      <c r="Y273" s="74"/>
      <c r="Z273" s="74"/>
      <c r="AA273" s="74"/>
      <c r="AB273" s="64"/>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c r="IW273" s="61"/>
      <c r="IX273" s="61"/>
      <c r="IY273" s="61"/>
      <c r="IZ273" s="61"/>
      <c r="JA273" s="61"/>
      <c r="JB273" s="61"/>
      <c r="JC273" s="61"/>
      <c r="JD273" s="61"/>
      <c r="JE273" s="61"/>
      <c r="JF273" s="61"/>
      <c r="JG273" s="61"/>
      <c r="JH273" s="61"/>
      <c r="JI273" s="61"/>
      <c r="JJ273" s="61"/>
      <c r="JK273" s="61"/>
    </row>
    <row r="274" spans="1:271" x14ac:dyDescent="0.3">
      <c r="A274" s="72"/>
      <c r="B274" s="72"/>
      <c r="C274" s="59" t="s">
        <v>69</v>
      </c>
      <c r="D274" s="76"/>
      <c r="E274" s="76"/>
      <c r="F274" s="76"/>
      <c r="G274" s="87">
        <v>1</v>
      </c>
      <c r="H274" s="87">
        <v>1</v>
      </c>
      <c r="I274" s="87">
        <v>1</v>
      </c>
      <c r="J274" s="87">
        <v>1</v>
      </c>
      <c r="K274" s="87">
        <v>1</v>
      </c>
      <c r="L274" s="87">
        <v>0.98919999999999997</v>
      </c>
      <c r="M274" s="87">
        <v>0.99519999999999997</v>
      </c>
      <c r="N274" s="87">
        <v>0.99639999999999995</v>
      </c>
      <c r="O274" s="87">
        <v>0.99939999999999996</v>
      </c>
      <c r="P274" s="87">
        <v>1</v>
      </c>
      <c r="Q274" s="87">
        <v>0.97839999999999994</v>
      </c>
      <c r="R274" s="87">
        <v>0.99039999999999995</v>
      </c>
      <c r="S274" s="87">
        <v>0.9927999999999999</v>
      </c>
      <c r="T274" s="87">
        <v>0.99879999999999991</v>
      </c>
      <c r="U274" s="87">
        <v>1</v>
      </c>
      <c r="V274" s="55"/>
      <c r="W274" s="76"/>
      <c r="X274" s="76"/>
      <c r="Y274" s="76"/>
      <c r="Z274" s="76"/>
      <c r="AA274" s="76"/>
      <c r="AB274" s="64"/>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c r="IW274" s="61"/>
      <c r="IX274" s="61"/>
      <c r="IY274" s="61"/>
      <c r="IZ274" s="61"/>
      <c r="JA274" s="61"/>
      <c r="JB274" s="61"/>
      <c r="JC274" s="61"/>
      <c r="JD274" s="61"/>
      <c r="JE274" s="61"/>
      <c r="JF274" s="61"/>
      <c r="JG274" s="61"/>
      <c r="JH274" s="61"/>
      <c r="JI274" s="61"/>
      <c r="JJ274" s="61"/>
      <c r="JK274" s="61"/>
    </row>
    <row r="275" spans="1:271" x14ac:dyDescent="0.3">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64"/>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c r="IW275" s="61"/>
      <c r="IX275" s="61"/>
      <c r="IY275" s="61"/>
      <c r="IZ275" s="61"/>
      <c r="JA275" s="61"/>
      <c r="JB275" s="61"/>
      <c r="JC275" s="61"/>
      <c r="JD275" s="61"/>
      <c r="JE275" s="61"/>
      <c r="JF275" s="61"/>
      <c r="JG275" s="61"/>
      <c r="JH275" s="61"/>
      <c r="JI275" s="61"/>
      <c r="JJ275" s="61"/>
      <c r="JK275" s="61"/>
    </row>
    <row r="276" spans="1:271" s="61" customFormat="1" x14ac:dyDescent="0.3">
      <c r="A276" s="57" t="s">
        <v>613</v>
      </c>
      <c r="AA276" s="55"/>
      <c r="AB276" s="64"/>
    </row>
    <row r="277" spans="1:271" s="61" customFormat="1" x14ac:dyDescent="0.3">
      <c r="A277" s="57"/>
      <c r="C277" s="56" t="s">
        <v>77</v>
      </c>
      <c r="E277" s="59" t="s">
        <v>75</v>
      </c>
      <c r="G277" s="64" t="s">
        <v>80</v>
      </c>
      <c r="H277" s="64" t="s">
        <v>80</v>
      </c>
      <c r="I277" s="64" t="s">
        <v>80</v>
      </c>
      <c r="J277" s="64" t="s">
        <v>80</v>
      </c>
      <c r="K277" s="64" t="s">
        <v>80</v>
      </c>
      <c r="L277" s="64" t="s">
        <v>80</v>
      </c>
      <c r="M277" s="64" t="s">
        <v>79</v>
      </c>
      <c r="N277" s="64" t="s">
        <v>79</v>
      </c>
      <c r="O277" s="64" t="s">
        <v>79</v>
      </c>
      <c r="P277" s="64" t="s">
        <v>79</v>
      </c>
      <c r="Q277" s="64" t="s">
        <v>79</v>
      </c>
      <c r="R277" s="64" t="s">
        <v>79</v>
      </c>
      <c r="S277" s="64" t="s">
        <v>79</v>
      </c>
      <c r="T277" s="64" t="s">
        <v>79</v>
      </c>
      <c r="U277" s="64" t="s">
        <v>79</v>
      </c>
      <c r="V277" s="64" t="s">
        <v>79</v>
      </c>
      <c r="W277" s="64" t="s">
        <v>79</v>
      </c>
      <c r="X277" s="64" t="s">
        <v>79</v>
      </c>
      <c r="Y277" s="64" t="s">
        <v>79</v>
      </c>
      <c r="Z277" s="64" t="s">
        <v>79</v>
      </c>
      <c r="AA277" s="55"/>
      <c r="AB277" s="64"/>
    </row>
    <row r="278" spans="1:271" x14ac:dyDescent="0.3">
      <c r="A278" s="62" t="s">
        <v>81</v>
      </c>
      <c r="B278" s="63"/>
      <c r="C278" s="56" t="s">
        <v>99</v>
      </c>
      <c r="G278" s="105" t="s">
        <v>614</v>
      </c>
      <c r="H278" s="105" t="s">
        <v>615</v>
      </c>
      <c r="I278" s="105" t="s">
        <v>616</v>
      </c>
      <c r="J278" s="105" t="s">
        <v>617</v>
      </c>
      <c r="K278" s="105" t="s">
        <v>618</v>
      </c>
      <c r="L278" s="105" t="s">
        <v>619</v>
      </c>
      <c r="M278" s="105" t="s">
        <v>620</v>
      </c>
      <c r="N278" s="105" t="s">
        <v>621</v>
      </c>
      <c r="O278" s="105" t="s">
        <v>622</v>
      </c>
      <c r="P278" s="105" t="s">
        <v>623</v>
      </c>
      <c r="Q278" s="105" t="s">
        <v>624</v>
      </c>
      <c r="R278" s="105" t="s">
        <v>625</v>
      </c>
      <c r="S278" s="105" t="s">
        <v>626</v>
      </c>
      <c r="T278" s="105" t="s">
        <v>627</v>
      </c>
      <c r="U278" s="105" t="s">
        <v>628</v>
      </c>
      <c r="V278" s="105" t="s">
        <v>629</v>
      </c>
      <c r="W278" s="105" t="s">
        <v>630</v>
      </c>
      <c r="X278" s="105" t="s">
        <v>631</v>
      </c>
      <c r="Y278" s="105" t="s">
        <v>632</v>
      </c>
      <c r="Z278" s="105" t="s">
        <v>633</v>
      </c>
      <c r="AA278" s="55"/>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1"/>
    </row>
    <row r="279" spans="1:271" x14ac:dyDescent="0.3">
      <c r="A279" s="67"/>
      <c r="B279" s="67"/>
      <c r="C279" s="56" t="s">
        <v>84</v>
      </c>
      <c r="E279" s="68">
        <v>20</v>
      </c>
      <c r="G279" s="66"/>
      <c r="H279" s="66"/>
      <c r="I279" s="66"/>
      <c r="J279" s="66"/>
      <c r="K279" s="66"/>
      <c r="L279" s="66"/>
      <c r="M279" s="66"/>
      <c r="N279" s="66"/>
      <c r="O279" s="66"/>
      <c r="P279" s="66"/>
      <c r="AA279" s="55"/>
      <c r="AB279" s="64"/>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c r="IW279" s="61"/>
      <c r="IX279" s="61"/>
      <c r="IY279" s="61"/>
      <c r="IZ279" s="61"/>
      <c r="JA279" s="61"/>
      <c r="JB279" s="61"/>
      <c r="JC279" s="61"/>
      <c r="JD279" s="61"/>
      <c r="JE279" s="61"/>
      <c r="JF279" s="61"/>
      <c r="JG279" s="61"/>
      <c r="JH279" s="61"/>
      <c r="JI279" s="61"/>
      <c r="JJ279" s="61"/>
      <c r="JK279" s="61"/>
    </row>
    <row r="280" spans="1:271" x14ac:dyDescent="0.3">
      <c r="A280" s="67"/>
      <c r="B280" s="67"/>
      <c r="E280" s="69"/>
      <c r="G280" s="66"/>
      <c r="H280" s="66"/>
      <c r="I280" s="66"/>
      <c r="J280" s="66"/>
      <c r="K280" s="66"/>
      <c r="L280" s="66"/>
      <c r="M280" s="66"/>
      <c r="N280" s="66"/>
      <c r="O280" s="66"/>
      <c r="P280" s="66"/>
      <c r="AA280" s="55"/>
      <c r="AB280" s="64"/>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c r="IW280" s="61"/>
      <c r="IX280" s="61"/>
      <c r="IY280" s="61"/>
      <c r="IZ280" s="61"/>
      <c r="JA280" s="61"/>
      <c r="JB280" s="61"/>
      <c r="JC280" s="61"/>
      <c r="JD280" s="61"/>
      <c r="JE280" s="61"/>
      <c r="JF280" s="61"/>
      <c r="JG280" s="61"/>
      <c r="JH280" s="61"/>
      <c r="JI280" s="61"/>
      <c r="JJ280" s="61"/>
      <c r="JK280" s="61"/>
    </row>
    <row r="281" spans="1:271" x14ac:dyDescent="0.3">
      <c r="A281" s="62" t="s">
        <v>86</v>
      </c>
      <c r="B281" s="64"/>
      <c r="C281" s="64"/>
      <c r="D281" s="69" t="s">
        <v>64</v>
      </c>
      <c r="E281" s="69"/>
      <c r="F281" s="69"/>
      <c r="G281" s="98">
        <v>1</v>
      </c>
      <c r="H281" s="98">
        <v>2</v>
      </c>
      <c r="I281" s="98">
        <v>3</v>
      </c>
      <c r="J281" s="98">
        <v>4</v>
      </c>
      <c r="K281" s="98">
        <v>5</v>
      </c>
      <c r="L281" s="98">
        <v>6</v>
      </c>
      <c r="M281" s="98">
        <v>7</v>
      </c>
      <c r="N281" s="98">
        <v>8</v>
      </c>
      <c r="O281" s="98">
        <v>9</v>
      </c>
      <c r="P281" s="98">
        <v>10</v>
      </c>
      <c r="Q281" s="98">
        <v>11</v>
      </c>
      <c r="R281" s="98">
        <v>12</v>
      </c>
      <c r="S281" s="98">
        <v>11</v>
      </c>
      <c r="T281" s="98">
        <v>14</v>
      </c>
      <c r="U281" s="98">
        <v>15</v>
      </c>
      <c r="V281" s="98">
        <v>16</v>
      </c>
      <c r="W281" s="98">
        <v>17</v>
      </c>
      <c r="X281" s="98">
        <v>18</v>
      </c>
      <c r="Y281" s="98">
        <v>19</v>
      </c>
      <c r="Z281" s="98">
        <v>20</v>
      </c>
      <c r="AA281" s="55"/>
      <c r="AB281" s="64"/>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c r="IW281" s="61"/>
      <c r="IX281" s="61"/>
      <c r="IY281" s="61"/>
      <c r="IZ281" s="61"/>
      <c r="JA281" s="61"/>
      <c r="JB281" s="61"/>
      <c r="JC281" s="61"/>
      <c r="JD281" s="61"/>
      <c r="JE281" s="61"/>
      <c r="JF281" s="61"/>
      <c r="JG281" s="61"/>
      <c r="JH281" s="61"/>
      <c r="JI281" s="61"/>
      <c r="JJ281" s="61"/>
      <c r="JK281" s="61"/>
    </row>
    <row r="282" spans="1:271" x14ac:dyDescent="0.3">
      <c r="A282" s="72"/>
      <c r="B282" s="72" t="s">
        <v>87</v>
      </c>
      <c r="C282" s="59" t="s">
        <v>88</v>
      </c>
      <c r="D282" s="69"/>
      <c r="E282" s="69"/>
      <c r="F282" s="69"/>
      <c r="G282" s="84">
        <v>5.2966602404791487</v>
      </c>
      <c r="H282" s="84">
        <v>4.0297058668657959</v>
      </c>
      <c r="I282" s="84">
        <v>3.1587279990131103</v>
      </c>
      <c r="J282" s="84">
        <v>2.558353777753628</v>
      </c>
      <c r="K282" s="84">
        <v>2.1492239834318712</v>
      </c>
      <c r="L282" s="84">
        <v>1.8814671476026426</v>
      </c>
      <c r="M282" s="84">
        <v>1.7250000000000001</v>
      </c>
      <c r="N282" s="84">
        <v>1.6641069648727616</v>
      </c>
      <c r="O282" s="84">
        <v>1.6048619127353039</v>
      </c>
      <c r="P282" s="84">
        <v>1.5472202432826996</v>
      </c>
      <c r="Q282" s="84">
        <v>1.4911385632535492</v>
      </c>
      <c r="R282" s="84">
        <v>1.4365746537630695</v>
      </c>
      <c r="S282" s="84">
        <v>1.3834874385202713</v>
      </c>
      <c r="T282" s="84">
        <v>1.3318369529052894</v>
      </c>
      <c r="U282" s="84">
        <v>1.281584313883593</v>
      </c>
      <c r="V282" s="84">
        <v>1.232691690734423</v>
      </c>
      <c r="W282" s="84">
        <v>1.1851222765714242</v>
      </c>
      <c r="X282" s="84">
        <v>1.13884026063403</v>
      </c>
      <c r="Y282" s="84">
        <v>1.09381080132874</v>
      </c>
      <c r="Z282" s="84">
        <v>1.05</v>
      </c>
      <c r="AA282" s="55"/>
      <c r="AB282" s="64"/>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c r="IW282" s="61"/>
      <c r="IX282" s="61"/>
      <c r="IY282" s="61"/>
      <c r="IZ282" s="61"/>
      <c r="JA282" s="61"/>
      <c r="JB282" s="61"/>
      <c r="JC282" s="61"/>
      <c r="JD282" s="61"/>
      <c r="JE282" s="61"/>
      <c r="JF282" s="61"/>
      <c r="JG282" s="61"/>
      <c r="JH282" s="61"/>
      <c r="JI282" s="61"/>
      <c r="JJ282" s="61"/>
      <c r="JK282" s="61"/>
    </row>
    <row r="283" spans="1:271" x14ac:dyDescent="0.3">
      <c r="A283" s="72"/>
      <c r="B283" s="72"/>
      <c r="C283" s="59" t="s">
        <v>69</v>
      </c>
      <c r="D283" s="69"/>
      <c r="E283" s="69"/>
      <c r="F283" s="69"/>
      <c r="G283" s="85">
        <v>5.9999999999999993E-3</v>
      </c>
      <c r="H283" s="85">
        <v>5.3999999999999994E-3</v>
      </c>
      <c r="I283" s="85">
        <v>4.7999999999999996E-3</v>
      </c>
      <c r="J283" s="85">
        <v>4.1999999999999997E-3</v>
      </c>
      <c r="K283" s="85">
        <v>3.5999999999999999E-3</v>
      </c>
      <c r="L283" s="85">
        <v>2.9999999999999996E-3</v>
      </c>
      <c r="M283" s="85">
        <v>2.3999999999999998E-3</v>
      </c>
      <c r="N283" s="85">
        <v>2.3E-3</v>
      </c>
      <c r="O283" s="85">
        <v>2.2000000000000001E-3</v>
      </c>
      <c r="P283" s="85">
        <v>2.0999999999999999E-3</v>
      </c>
      <c r="Q283" s="85">
        <v>2E-3</v>
      </c>
      <c r="R283" s="85">
        <v>1.9E-3</v>
      </c>
      <c r="S283" s="85">
        <v>1.8E-3</v>
      </c>
      <c r="T283" s="85">
        <v>1.6999999999999999E-3</v>
      </c>
      <c r="U283" s="85">
        <v>1.6000000000000001E-3</v>
      </c>
      <c r="V283" s="85">
        <v>1.6000000000000001E-3</v>
      </c>
      <c r="W283" s="85">
        <v>1.5E-3</v>
      </c>
      <c r="X283" s="85">
        <v>1.4E-3</v>
      </c>
      <c r="Y283" s="85">
        <v>1.4E-3</v>
      </c>
      <c r="Z283" s="85">
        <v>6.0000000000000001E-3</v>
      </c>
      <c r="AA283" s="55"/>
      <c r="AB283" s="64"/>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c r="IW283" s="61"/>
      <c r="IX283" s="61"/>
      <c r="IY283" s="61"/>
      <c r="IZ283" s="61"/>
      <c r="JA283" s="61"/>
      <c r="JB283" s="61"/>
      <c r="JC283" s="61"/>
      <c r="JD283" s="61"/>
      <c r="JE283" s="61"/>
      <c r="JF283" s="61"/>
      <c r="JG283" s="61"/>
      <c r="JH283" s="61"/>
      <c r="JI283" s="61"/>
      <c r="JJ283" s="61"/>
      <c r="JK283" s="61"/>
    </row>
    <row r="284" spans="1:271" x14ac:dyDescent="0.3">
      <c r="A284" s="72"/>
      <c r="B284" s="72" t="s">
        <v>89</v>
      </c>
      <c r="C284" s="59" t="s">
        <v>88</v>
      </c>
      <c r="D284" s="95">
        <v>1</v>
      </c>
      <c r="E284" s="95"/>
      <c r="F284" s="95"/>
      <c r="G284" s="87">
        <v>1.0392300000000001</v>
      </c>
      <c r="H284" s="87">
        <v>1.0233300000000001</v>
      </c>
      <c r="I284" s="87">
        <v>1.01319</v>
      </c>
      <c r="J284" s="87">
        <v>1.00674</v>
      </c>
      <c r="K284" s="87">
        <v>1.00264</v>
      </c>
      <c r="L284" s="87">
        <v>1</v>
      </c>
      <c r="M284" s="87">
        <v>0.99826000000000004</v>
      </c>
      <c r="N284" s="87">
        <v>0.99672000000000005</v>
      </c>
      <c r="O284" s="87">
        <v>0.99536999999999998</v>
      </c>
      <c r="P284" s="87">
        <v>0.99419999999999997</v>
      </c>
      <c r="Q284" s="87">
        <v>0.99319999999999997</v>
      </c>
      <c r="R284" s="87">
        <v>0.99234999999999995</v>
      </c>
      <c r="S284" s="87">
        <v>0.99163999999999997</v>
      </c>
      <c r="T284" s="87">
        <v>0.99104999999999999</v>
      </c>
      <c r="U284" s="87">
        <v>0.99058000000000002</v>
      </c>
      <c r="V284" s="87">
        <v>0.99017999999999995</v>
      </c>
      <c r="W284" s="87">
        <v>0.98987999999999998</v>
      </c>
      <c r="X284" s="87">
        <v>0.98967000000000005</v>
      </c>
      <c r="Y284" s="87">
        <v>0.98951999999999996</v>
      </c>
      <c r="Z284" s="87">
        <v>0.98914999999999997</v>
      </c>
      <c r="AA284" s="55"/>
      <c r="AB284" s="64"/>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c r="IW284" s="61"/>
      <c r="IX284" s="61"/>
      <c r="IY284" s="61"/>
      <c r="IZ284" s="61"/>
      <c r="JA284" s="61"/>
      <c r="JB284" s="61"/>
      <c r="JC284" s="61"/>
      <c r="JD284" s="61"/>
      <c r="JE284" s="61"/>
      <c r="JF284" s="61"/>
      <c r="JG284" s="61"/>
      <c r="JH284" s="61"/>
      <c r="JI284" s="61"/>
      <c r="JJ284" s="61"/>
      <c r="JK284" s="61"/>
    </row>
    <row r="285" spans="1:271" x14ac:dyDescent="0.3">
      <c r="A285" s="72"/>
      <c r="B285" s="72"/>
      <c r="C285" s="59" t="s">
        <v>69</v>
      </c>
      <c r="D285" s="76">
        <v>1</v>
      </c>
      <c r="E285" s="76"/>
      <c r="F285" s="76"/>
      <c r="G285" s="87">
        <v>1.0209999999999999</v>
      </c>
      <c r="H285" s="87">
        <v>1.0155999999999998</v>
      </c>
      <c r="I285" s="87">
        <v>1.0107999999999999</v>
      </c>
      <c r="J285" s="87">
        <v>1.0065999999999999</v>
      </c>
      <c r="K285" s="87">
        <v>1.0029999999999999</v>
      </c>
      <c r="L285" s="87">
        <v>0.99999999999999989</v>
      </c>
      <c r="M285" s="87">
        <v>0.99759999999999993</v>
      </c>
      <c r="N285" s="87">
        <v>0.99529999999999996</v>
      </c>
      <c r="O285" s="87">
        <v>0.99309999999999998</v>
      </c>
      <c r="P285" s="87">
        <v>0.99099999999999999</v>
      </c>
      <c r="Q285" s="87">
        <v>0.98899999999999999</v>
      </c>
      <c r="R285" s="87">
        <v>0.98709999999999998</v>
      </c>
      <c r="S285" s="87">
        <v>0.98529999999999995</v>
      </c>
      <c r="T285" s="87">
        <v>0.98359999999999992</v>
      </c>
      <c r="U285" s="87">
        <v>0.98199999999999987</v>
      </c>
      <c r="V285" s="87">
        <v>0.98039999999999983</v>
      </c>
      <c r="W285" s="87">
        <v>0.97889999999999988</v>
      </c>
      <c r="X285" s="87">
        <v>0.97749999999999992</v>
      </c>
      <c r="Y285" s="87">
        <v>0.97609999999999997</v>
      </c>
      <c r="Z285" s="87">
        <v>0.97009999999999996</v>
      </c>
      <c r="AA285" s="55"/>
      <c r="AB285" s="64"/>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c r="IW285" s="61"/>
      <c r="IX285" s="61"/>
      <c r="IY285" s="61"/>
      <c r="IZ285" s="61"/>
      <c r="JA285" s="61"/>
      <c r="JB285" s="61"/>
      <c r="JC285" s="61"/>
      <c r="JD285" s="61"/>
      <c r="JE285" s="61"/>
      <c r="JF285" s="61"/>
      <c r="JG285" s="61"/>
      <c r="JH285" s="61"/>
      <c r="JI285" s="61"/>
      <c r="JJ285" s="61"/>
      <c r="JK285" s="61"/>
    </row>
    <row r="286" spans="1:271" x14ac:dyDescent="0.3">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64"/>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c r="IW286" s="61"/>
      <c r="IX286" s="61"/>
      <c r="IY286" s="61"/>
      <c r="IZ286" s="61"/>
      <c r="JA286" s="61"/>
      <c r="JB286" s="61"/>
      <c r="JC286" s="61"/>
      <c r="JD286" s="61"/>
      <c r="JE286" s="61"/>
      <c r="JF286" s="61"/>
      <c r="JG286" s="61"/>
      <c r="JH286" s="61"/>
      <c r="JI286" s="61"/>
      <c r="JJ286" s="61"/>
      <c r="JK286" s="61"/>
    </row>
    <row r="287" spans="1:271" s="61" customFormat="1" x14ac:dyDescent="0.3">
      <c r="A287" s="57" t="s">
        <v>634</v>
      </c>
      <c r="E287" s="59" t="s">
        <v>75</v>
      </c>
      <c r="G287" s="96"/>
      <c r="H287" s="96"/>
      <c r="AA287" s="55"/>
      <c r="AB287" s="64"/>
    </row>
    <row r="288" spans="1:271" s="61" customFormat="1" x14ac:dyDescent="0.3">
      <c r="A288" s="57"/>
      <c r="C288" s="56" t="s">
        <v>77</v>
      </c>
      <c r="G288" s="64" t="s">
        <v>80</v>
      </c>
      <c r="H288" s="64" t="s">
        <v>80</v>
      </c>
      <c r="I288" s="64" t="s">
        <v>80</v>
      </c>
      <c r="J288" s="64" t="s">
        <v>80</v>
      </c>
      <c r="K288" s="64" t="s">
        <v>79</v>
      </c>
      <c r="L288" s="64" t="s">
        <v>79</v>
      </c>
      <c r="M288" s="64" t="s">
        <v>79</v>
      </c>
      <c r="N288" s="64" t="s">
        <v>79</v>
      </c>
      <c r="O288" s="64" t="s">
        <v>79</v>
      </c>
      <c r="P288" s="64" t="s">
        <v>79</v>
      </c>
      <c r="Q288" s="64" t="s">
        <v>79</v>
      </c>
      <c r="R288" s="64" t="s">
        <v>79</v>
      </c>
      <c r="S288" s="64" t="s">
        <v>79</v>
      </c>
      <c r="T288" s="64" t="s">
        <v>79</v>
      </c>
      <c r="U288" s="64" t="s">
        <v>79</v>
      </c>
      <c r="V288" s="64" t="s">
        <v>79</v>
      </c>
      <c r="W288" s="64" t="s">
        <v>79</v>
      </c>
      <c r="X288" s="64" t="s">
        <v>79</v>
      </c>
      <c r="Y288" s="64" t="s">
        <v>79</v>
      </c>
      <c r="Z288" s="64" t="s">
        <v>79</v>
      </c>
      <c r="AA288" s="55"/>
      <c r="AB288" s="64"/>
    </row>
    <row r="289" spans="1:271" x14ac:dyDescent="0.3">
      <c r="A289" s="62" t="s">
        <v>81</v>
      </c>
      <c r="B289" s="63"/>
      <c r="C289" s="56" t="s">
        <v>99</v>
      </c>
      <c r="G289" s="105" t="s">
        <v>614</v>
      </c>
      <c r="H289" s="105" t="s">
        <v>615</v>
      </c>
      <c r="I289" s="105" t="s">
        <v>616</v>
      </c>
      <c r="J289" s="105" t="s">
        <v>617</v>
      </c>
      <c r="K289" s="105" t="s">
        <v>618</v>
      </c>
      <c r="L289" s="105" t="s">
        <v>619</v>
      </c>
      <c r="M289" s="105" t="s">
        <v>620</v>
      </c>
      <c r="N289" s="105" t="s">
        <v>621</v>
      </c>
      <c r="O289" s="105" t="s">
        <v>622</v>
      </c>
      <c r="P289" s="105" t="s">
        <v>623</v>
      </c>
      <c r="Q289" s="105" t="s">
        <v>624</v>
      </c>
      <c r="R289" s="105" t="s">
        <v>625</v>
      </c>
      <c r="S289" s="105" t="s">
        <v>626</v>
      </c>
      <c r="T289" s="105" t="s">
        <v>627</v>
      </c>
      <c r="U289" s="105" t="s">
        <v>628</v>
      </c>
      <c r="V289" s="105" t="s">
        <v>629</v>
      </c>
      <c r="W289" s="105" t="s">
        <v>630</v>
      </c>
      <c r="X289" s="105" t="s">
        <v>631</v>
      </c>
      <c r="Y289" s="105" t="s">
        <v>632</v>
      </c>
      <c r="Z289" s="105" t="s">
        <v>633</v>
      </c>
      <c r="AA289" s="55"/>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1"/>
    </row>
    <row r="290" spans="1:271" x14ac:dyDescent="0.3">
      <c r="A290" s="67"/>
      <c r="B290" s="67"/>
      <c r="C290" s="56" t="s">
        <v>84</v>
      </c>
      <c r="E290" s="68">
        <v>20</v>
      </c>
      <c r="G290" s="66"/>
      <c r="H290" s="66"/>
      <c r="I290" s="66"/>
      <c r="J290" s="66"/>
      <c r="K290" s="66"/>
      <c r="L290" s="66"/>
      <c r="M290" s="66"/>
      <c r="N290" s="66"/>
      <c r="O290" s="66"/>
      <c r="P290" s="66"/>
      <c r="AA290" s="55"/>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c r="IW290" s="61"/>
      <c r="IX290" s="61"/>
      <c r="IY290" s="61"/>
      <c r="IZ290" s="61"/>
      <c r="JA290" s="61"/>
      <c r="JB290" s="61"/>
      <c r="JC290" s="61"/>
      <c r="JD290" s="61"/>
      <c r="JE290" s="61"/>
      <c r="JF290" s="61"/>
      <c r="JG290" s="61"/>
      <c r="JH290" s="61"/>
      <c r="JI290" s="61"/>
      <c r="JJ290" s="61"/>
      <c r="JK290" s="61"/>
    </row>
    <row r="291" spans="1:271" x14ac:dyDescent="0.3">
      <c r="A291" s="67"/>
      <c r="B291" s="67"/>
      <c r="E291" s="69"/>
      <c r="G291" s="66"/>
      <c r="H291" s="66"/>
      <c r="I291" s="66"/>
      <c r="J291" s="66"/>
      <c r="K291" s="66"/>
      <c r="L291" s="66"/>
      <c r="M291" s="66"/>
      <c r="N291" s="66"/>
      <c r="O291" s="66"/>
      <c r="P291" s="66"/>
      <c r="AA291" s="55"/>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c r="IW291" s="61"/>
      <c r="IX291" s="61"/>
      <c r="IY291" s="61"/>
      <c r="IZ291" s="61"/>
      <c r="JA291" s="61"/>
      <c r="JB291" s="61"/>
      <c r="JC291" s="61"/>
      <c r="JD291" s="61"/>
      <c r="JE291" s="61"/>
      <c r="JF291" s="61"/>
      <c r="JG291" s="61"/>
      <c r="JH291" s="61"/>
      <c r="JI291" s="61"/>
      <c r="JJ291" s="61"/>
      <c r="JK291" s="61"/>
    </row>
    <row r="292" spans="1:271" x14ac:dyDescent="0.3">
      <c r="A292" s="62" t="s">
        <v>86</v>
      </c>
      <c r="B292" s="64"/>
      <c r="C292" s="64"/>
      <c r="D292" s="69" t="s">
        <v>64</v>
      </c>
      <c r="E292" s="69"/>
      <c r="F292" s="69"/>
      <c r="G292" s="98">
        <v>1</v>
      </c>
      <c r="H292" s="98">
        <v>2</v>
      </c>
      <c r="I292" s="98">
        <v>3</v>
      </c>
      <c r="J292" s="98">
        <v>4</v>
      </c>
      <c r="K292" s="98">
        <v>5</v>
      </c>
      <c r="L292" s="98">
        <v>6</v>
      </c>
      <c r="M292" s="98">
        <v>7</v>
      </c>
      <c r="N292" s="98">
        <v>8</v>
      </c>
      <c r="O292" s="98">
        <v>9</v>
      </c>
      <c r="P292" s="98">
        <v>10</v>
      </c>
      <c r="Q292" s="98">
        <v>11</v>
      </c>
      <c r="R292" s="98">
        <v>12</v>
      </c>
      <c r="S292" s="98">
        <v>13</v>
      </c>
      <c r="T292" s="98">
        <v>14</v>
      </c>
      <c r="U292" s="98">
        <v>15</v>
      </c>
      <c r="V292" s="98">
        <v>16</v>
      </c>
      <c r="W292" s="98">
        <v>17</v>
      </c>
      <c r="X292" s="98">
        <v>18</v>
      </c>
      <c r="Y292" s="98">
        <v>19</v>
      </c>
      <c r="Z292" s="98">
        <v>20</v>
      </c>
      <c r="AA292" s="55"/>
      <c r="AB292" s="64"/>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c r="IW292" s="61"/>
      <c r="IX292" s="61"/>
      <c r="IY292" s="61"/>
      <c r="IZ292" s="61"/>
      <c r="JA292" s="61"/>
      <c r="JB292" s="61"/>
      <c r="JC292" s="61"/>
      <c r="JD292" s="61"/>
      <c r="JE292" s="61"/>
      <c r="JF292" s="61"/>
      <c r="JG292" s="61"/>
      <c r="JH292" s="61"/>
      <c r="JI292" s="61"/>
      <c r="JJ292" s="61"/>
      <c r="JK292" s="61"/>
    </row>
    <row r="293" spans="1:271" x14ac:dyDescent="0.3">
      <c r="A293" s="72"/>
      <c r="B293" s="72" t="s">
        <v>87</v>
      </c>
      <c r="C293" s="59" t="s">
        <v>88</v>
      </c>
      <c r="D293" s="69"/>
      <c r="E293" s="69"/>
      <c r="F293" s="69"/>
      <c r="G293" s="84">
        <v>3.803547799858781</v>
      </c>
      <c r="H293" s="84">
        <v>2.8615360128613698</v>
      </c>
      <c r="I293" s="84">
        <v>2.3945680503459448</v>
      </c>
      <c r="J293" s="84">
        <v>2.085907545577804</v>
      </c>
      <c r="K293" s="84">
        <v>1.9003781248000937</v>
      </c>
      <c r="L293" s="84">
        <v>1.8032335738013212</v>
      </c>
      <c r="M293" s="84">
        <v>1.7250000000000001</v>
      </c>
      <c r="N293" s="84">
        <v>1.6641069648727616</v>
      </c>
      <c r="O293" s="84">
        <v>1.6048619127353039</v>
      </c>
      <c r="P293" s="84">
        <v>1.5472202432826996</v>
      </c>
      <c r="Q293" s="84">
        <v>1.4911385632535492</v>
      </c>
      <c r="R293" s="84">
        <v>1.4365746537630695</v>
      </c>
      <c r="S293" s="84">
        <v>1.3834874385202713</v>
      </c>
      <c r="T293" s="84">
        <v>1.3318369529052894</v>
      </c>
      <c r="U293" s="84">
        <v>1.281584313883593</v>
      </c>
      <c r="V293" s="84">
        <v>1.232691690734423</v>
      </c>
      <c r="W293" s="84">
        <v>1.1851222765714242</v>
      </c>
      <c r="X293" s="84">
        <v>1.13884026063403</v>
      </c>
      <c r="Y293" s="84">
        <v>1.09381080132874</v>
      </c>
      <c r="Z293" s="84">
        <v>1.05</v>
      </c>
      <c r="AA293" s="55"/>
      <c r="AB293" s="64"/>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c r="IW293" s="61"/>
      <c r="IX293" s="61"/>
      <c r="IY293" s="61"/>
      <c r="IZ293" s="61"/>
      <c r="JA293" s="61"/>
      <c r="JB293" s="61"/>
      <c r="JC293" s="61"/>
      <c r="JD293" s="61"/>
      <c r="JE293" s="61"/>
      <c r="JF293" s="61"/>
      <c r="JG293" s="61"/>
      <c r="JH293" s="61"/>
      <c r="JI293" s="61"/>
      <c r="JJ293" s="61"/>
      <c r="JK293" s="61"/>
    </row>
    <row r="294" spans="1:271" x14ac:dyDescent="0.3">
      <c r="A294" s="72"/>
      <c r="B294" s="72"/>
      <c r="C294" s="59" t="s">
        <v>69</v>
      </c>
      <c r="D294" s="69"/>
      <c r="E294" s="69"/>
      <c r="F294" s="69"/>
      <c r="G294" s="85">
        <v>5.9999999999999993E-3</v>
      </c>
      <c r="H294" s="85">
        <v>5.3999999999999994E-3</v>
      </c>
      <c r="I294" s="85">
        <v>4.7999999999999996E-3</v>
      </c>
      <c r="J294" s="85">
        <v>4.1999999999999997E-3</v>
      </c>
      <c r="K294" s="85">
        <v>3.5999999999999999E-3</v>
      </c>
      <c r="L294" s="85">
        <v>2.9999999999999996E-3</v>
      </c>
      <c r="M294" s="85">
        <v>2.3999999999999998E-3</v>
      </c>
      <c r="N294" s="85">
        <v>2.3E-3</v>
      </c>
      <c r="O294" s="85">
        <v>2.2000000000000001E-3</v>
      </c>
      <c r="P294" s="85">
        <v>2.0999999999999999E-3</v>
      </c>
      <c r="Q294" s="85">
        <v>2E-3</v>
      </c>
      <c r="R294" s="85">
        <v>1.9E-3</v>
      </c>
      <c r="S294" s="85">
        <v>1.8E-3</v>
      </c>
      <c r="T294" s="85">
        <v>1.6999999999999999E-3</v>
      </c>
      <c r="U294" s="85">
        <v>1.6000000000000001E-3</v>
      </c>
      <c r="V294" s="85">
        <v>1.6000000000000001E-3</v>
      </c>
      <c r="W294" s="85">
        <v>1.5E-3</v>
      </c>
      <c r="X294" s="85">
        <v>1.4E-3</v>
      </c>
      <c r="Y294" s="85">
        <v>1.4E-3</v>
      </c>
      <c r="Z294" s="85">
        <v>6.0000000000000001E-3</v>
      </c>
      <c r="AA294" s="55"/>
      <c r="AB294" s="64"/>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c r="IW294" s="61"/>
      <c r="IX294" s="61"/>
      <c r="IY294" s="61"/>
      <c r="IZ294" s="61"/>
      <c r="JA294" s="61"/>
      <c r="JB294" s="61"/>
      <c r="JC294" s="61"/>
      <c r="JD294" s="61"/>
      <c r="JE294" s="61"/>
      <c r="JF294" s="61"/>
      <c r="JG294" s="61"/>
      <c r="JH294" s="61"/>
      <c r="JI294" s="61"/>
      <c r="JJ294" s="61"/>
      <c r="JK294" s="61"/>
    </row>
    <row r="295" spans="1:271" x14ac:dyDescent="0.3">
      <c r="A295" s="72"/>
      <c r="B295" s="72" t="s">
        <v>89</v>
      </c>
      <c r="C295" s="59" t="s">
        <v>88</v>
      </c>
      <c r="D295" s="95">
        <v>1</v>
      </c>
      <c r="E295" s="95"/>
      <c r="F295" s="95"/>
      <c r="G295" s="87">
        <v>1.0209999999999999</v>
      </c>
      <c r="H295" s="87">
        <v>1.01115</v>
      </c>
      <c r="I295" s="87">
        <v>1.00454</v>
      </c>
      <c r="J295" s="87">
        <v>1</v>
      </c>
      <c r="K295" s="87">
        <v>0.99675000000000002</v>
      </c>
      <c r="L295" s="87">
        <v>0.99431000000000003</v>
      </c>
      <c r="M295" s="87">
        <v>0.99253999999999998</v>
      </c>
      <c r="N295" s="87">
        <v>0.99097999999999997</v>
      </c>
      <c r="O295" s="87">
        <v>0.98960999999999999</v>
      </c>
      <c r="P295" s="87">
        <v>0.98841999999999997</v>
      </c>
      <c r="Q295" s="87">
        <v>0.98740000000000006</v>
      </c>
      <c r="R295" s="87">
        <v>0.98653000000000002</v>
      </c>
      <c r="S295" s="87">
        <v>0.98580000000000001</v>
      </c>
      <c r="T295" s="87">
        <v>0.98519999999999996</v>
      </c>
      <c r="U295" s="87">
        <v>0.98470999999999997</v>
      </c>
      <c r="V295" s="87">
        <v>0.98429999999999995</v>
      </c>
      <c r="W295" s="87">
        <v>0.98399000000000003</v>
      </c>
      <c r="X295" s="87">
        <v>0.98377000000000003</v>
      </c>
      <c r="Y295" s="87">
        <v>0.98360999999999998</v>
      </c>
      <c r="Z295" s="87">
        <v>0.98319999999999996</v>
      </c>
      <c r="AA295" s="55"/>
      <c r="AB295" s="74"/>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c r="IW295" s="61"/>
      <c r="IX295" s="61"/>
      <c r="IY295" s="61"/>
      <c r="IZ295" s="61"/>
      <c r="JA295" s="61"/>
      <c r="JB295" s="61"/>
      <c r="JC295" s="61"/>
      <c r="JD295" s="61"/>
      <c r="JE295" s="61"/>
      <c r="JF295" s="61"/>
      <c r="JG295" s="61"/>
      <c r="JH295" s="61"/>
      <c r="JI295" s="61"/>
      <c r="JJ295" s="61"/>
      <c r="JK295" s="61"/>
    </row>
    <row r="296" spans="1:271" x14ac:dyDescent="0.3">
      <c r="A296" s="72"/>
      <c r="B296" s="72"/>
      <c r="C296" s="59" t="s">
        <v>69</v>
      </c>
      <c r="D296" s="76">
        <v>1</v>
      </c>
      <c r="E296" s="76"/>
      <c r="F296" s="76"/>
      <c r="G296" s="87">
        <v>1.0144</v>
      </c>
      <c r="H296" s="87">
        <v>1.0089999999999999</v>
      </c>
      <c r="I296" s="87">
        <v>1.0042</v>
      </c>
      <c r="J296" s="87">
        <v>0.99999999999999989</v>
      </c>
      <c r="K296" s="87">
        <v>0.99639999999999984</v>
      </c>
      <c r="L296" s="87">
        <v>0.99339999999999984</v>
      </c>
      <c r="M296" s="87">
        <v>0.99099999999999988</v>
      </c>
      <c r="N296" s="87">
        <v>0.98869999999999991</v>
      </c>
      <c r="O296" s="87">
        <v>0.98649999999999993</v>
      </c>
      <c r="P296" s="87">
        <v>0.98439999999999994</v>
      </c>
      <c r="Q296" s="87">
        <v>0.98239999999999994</v>
      </c>
      <c r="R296" s="87">
        <v>0.98049999999999993</v>
      </c>
      <c r="S296" s="87">
        <v>0.9786999999999999</v>
      </c>
      <c r="T296" s="87">
        <v>0.97699999999999987</v>
      </c>
      <c r="U296" s="87">
        <v>0.97539999999999982</v>
      </c>
      <c r="V296" s="87">
        <v>0.97379999999999978</v>
      </c>
      <c r="W296" s="87">
        <v>0.97229999999999983</v>
      </c>
      <c r="X296" s="87">
        <v>0.97089999999999987</v>
      </c>
      <c r="Y296" s="87">
        <v>0.96949999999999992</v>
      </c>
      <c r="Z296" s="87">
        <v>0.96349999999999991</v>
      </c>
      <c r="AA296" s="55"/>
      <c r="AB296" s="74"/>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c r="IW296" s="61"/>
      <c r="IX296" s="61"/>
      <c r="IY296" s="61"/>
      <c r="IZ296" s="61"/>
      <c r="JA296" s="61"/>
      <c r="JB296" s="61"/>
      <c r="JC296" s="61"/>
      <c r="JD296" s="61"/>
      <c r="JE296" s="61"/>
      <c r="JF296" s="61"/>
      <c r="JG296" s="61"/>
      <c r="JH296" s="61"/>
      <c r="JI296" s="61"/>
      <c r="JJ296" s="61"/>
      <c r="JK296" s="61"/>
    </row>
    <row r="297" spans="1:271" x14ac:dyDescent="0.3">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74"/>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c r="IW297" s="61"/>
      <c r="IX297" s="61"/>
      <c r="IY297" s="61"/>
      <c r="IZ297" s="61"/>
      <c r="JA297" s="61"/>
      <c r="JB297" s="61"/>
      <c r="JC297" s="61"/>
      <c r="JD297" s="61"/>
      <c r="JE297" s="61"/>
      <c r="JF297" s="61"/>
      <c r="JG297" s="61"/>
      <c r="JH297" s="61"/>
      <c r="JI297" s="61"/>
      <c r="JJ297" s="61"/>
      <c r="JK297" s="61"/>
    </row>
    <row r="298" spans="1:271" s="61" customFormat="1" x14ac:dyDescent="0.3">
      <c r="A298" s="57" t="s">
        <v>635</v>
      </c>
      <c r="G298" s="96"/>
      <c r="H298" s="96"/>
      <c r="I298" s="55"/>
      <c r="AB298" s="74"/>
    </row>
    <row r="299" spans="1:271" s="61" customFormat="1" x14ac:dyDescent="0.3">
      <c r="A299" s="57"/>
      <c r="C299" s="56" t="s">
        <v>77</v>
      </c>
      <c r="E299" s="59" t="s">
        <v>75</v>
      </c>
      <c r="G299" s="64" t="s">
        <v>79</v>
      </c>
      <c r="H299" s="64" t="s">
        <v>79</v>
      </c>
      <c r="I299" s="55"/>
      <c r="AB299" s="74"/>
    </row>
    <row r="300" spans="1:271" x14ac:dyDescent="0.3">
      <c r="A300" s="62" t="s">
        <v>81</v>
      </c>
      <c r="B300" s="63"/>
      <c r="C300" s="102" t="s">
        <v>636</v>
      </c>
      <c r="D300" s="102"/>
      <c r="G300" s="106" t="s">
        <v>71</v>
      </c>
      <c r="H300" s="106" t="s">
        <v>70</v>
      </c>
      <c r="I300" s="55"/>
      <c r="J300" s="64"/>
      <c r="K300" s="64"/>
      <c r="L300" s="64"/>
      <c r="M300" s="64"/>
      <c r="N300" s="64"/>
      <c r="O300" s="64"/>
      <c r="P300" s="64"/>
      <c r="Q300" s="64"/>
      <c r="R300" s="64"/>
      <c r="S300" s="64"/>
      <c r="T300" s="64"/>
      <c r="U300" s="64"/>
      <c r="V300" s="64"/>
      <c r="W300" s="64"/>
      <c r="X300" s="64"/>
      <c r="Y300" s="64"/>
      <c r="Z300" s="64"/>
      <c r="AA300" s="64"/>
      <c r="AB300" s="7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1"/>
    </row>
    <row r="301" spans="1:271" x14ac:dyDescent="0.3">
      <c r="A301" s="67"/>
      <c r="B301" s="67"/>
      <c r="C301" s="56" t="s">
        <v>84</v>
      </c>
      <c r="E301" s="68">
        <v>2</v>
      </c>
      <c r="G301" s="66"/>
      <c r="H301" s="66"/>
      <c r="I301" s="55"/>
      <c r="J301" s="66"/>
      <c r="K301" s="66"/>
      <c r="L301" s="66"/>
      <c r="M301" s="66"/>
      <c r="N301" s="66"/>
      <c r="O301" s="66"/>
      <c r="P301" s="66"/>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c r="IW301" s="61"/>
      <c r="IX301" s="61"/>
      <c r="IY301" s="61"/>
      <c r="IZ301" s="61"/>
      <c r="JA301" s="61"/>
      <c r="JB301" s="61"/>
      <c r="JC301" s="61"/>
      <c r="JD301" s="61"/>
      <c r="JE301" s="61"/>
      <c r="JF301" s="61"/>
      <c r="JG301" s="61"/>
      <c r="JH301" s="61"/>
      <c r="JI301" s="61"/>
      <c r="JJ301" s="61"/>
      <c r="JK301" s="61"/>
    </row>
    <row r="302" spans="1:271" x14ac:dyDescent="0.3">
      <c r="A302" s="67"/>
      <c r="B302" s="67"/>
      <c r="E302" s="69"/>
      <c r="G302" s="66"/>
      <c r="H302" s="66"/>
      <c r="I302" s="55"/>
      <c r="J302" s="66"/>
      <c r="K302" s="66"/>
      <c r="L302" s="66"/>
      <c r="M302" s="66"/>
      <c r="N302" s="66"/>
      <c r="O302" s="66"/>
      <c r="P302" s="66"/>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c r="IW302" s="61"/>
      <c r="IX302" s="61"/>
      <c r="IY302" s="61"/>
      <c r="IZ302" s="61"/>
      <c r="JA302" s="61"/>
      <c r="JB302" s="61"/>
      <c r="JC302" s="61"/>
      <c r="JD302" s="61"/>
      <c r="JE302" s="61"/>
      <c r="JF302" s="61"/>
      <c r="JG302" s="61"/>
      <c r="JH302" s="61"/>
      <c r="JI302" s="61"/>
      <c r="JJ302" s="61"/>
      <c r="JK302" s="61"/>
    </row>
    <row r="303" spans="1:271" x14ac:dyDescent="0.3">
      <c r="A303" s="62" t="s">
        <v>86</v>
      </c>
      <c r="B303" s="64"/>
      <c r="C303" s="64"/>
      <c r="D303" s="69" t="s">
        <v>64</v>
      </c>
      <c r="E303" s="69"/>
      <c r="F303" s="69"/>
      <c r="G303" s="98" t="s">
        <v>71</v>
      </c>
      <c r="H303" s="98" t="s">
        <v>70</v>
      </c>
      <c r="I303" s="55"/>
      <c r="J303" s="64"/>
      <c r="K303" s="64"/>
      <c r="L303" s="64"/>
      <c r="M303" s="64"/>
      <c r="N303" s="64"/>
      <c r="O303" s="64"/>
      <c r="P303" s="64"/>
      <c r="Q303" s="64"/>
      <c r="R303" s="64"/>
      <c r="S303" s="64"/>
      <c r="T303" s="64"/>
      <c r="U303" s="64"/>
      <c r="V303" s="64"/>
      <c r="W303" s="64"/>
      <c r="X303" s="64"/>
      <c r="Y303" s="64"/>
      <c r="Z303" s="64"/>
      <c r="AA303" s="64"/>
      <c r="AB303" s="64"/>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c r="IW303" s="61"/>
      <c r="IX303" s="61"/>
      <c r="IY303" s="61"/>
      <c r="IZ303" s="61"/>
      <c r="JA303" s="61"/>
      <c r="JB303" s="61"/>
      <c r="JC303" s="61"/>
      <c r="JD303" s="61"/>
      <c r="JE303" s="61"/>
      <c r="JF303" s="61"/>
      <c r="JG303" s="61"/>
      <c r="JH303" s="61"/>
      <c r="JI303" s="61"/>
      <c r="JJ303" s="61"/>
      <c r="JK303" s="61"/>
    </row>
    <row r="304" spans="1:271" x14ac:dyDescent="0.3">
      <c r="A304" s="72"/>
      <c r="B304" s="72" t="s">
        <v>87</v>
      </c>
      <c r="C304" s="59" t="s">
        <v>88</v>
      </c>
      <c r="D304" s="69"/>
      <c r="E304" s="69"/>
      <c r="F304" s="69"/>
      <c r="G304" s="85">
        <v>1.4975024975025089</v>
      </c>
      <c r="H304" s="84">
        <v>0</v>
      </c>
      <c r="I304" s="55"/>
      <c r="J304" s="64"/>
      <c r="K304" s="64"/>
      <c r="L304" s="64"/>
      <c r="M304" s="64"/>
      <c r="N304" s="64"/>
      <c r="O304" s="64"/>
      <c r="P304" s="64"/>
      <c r="Q304" s="64"/>
      <c r="R304" s="64"/>
      <c r="S304" s="64"/>
      <c r="T304" s="64"/>
      <c r="U304" s="64"/>
      <c r="V304" s="64"/>
      <c r="W304" s="64"/>
      <c r="X304" s="64"/>
      <c r="Y304" s="64"/>
      <c r="Z304" s="64"/>
      <c r="AA304" s="64"/>
      <c r="AB304" s="64"/>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c r="IW304" s="61"/>
      <c r="IX304" s="61"/>
      <c r="IY304" s="61"/>
      <c r="IZ304" s="61"/>
      <c r="JA304" s="61"/>
      <c r="JB304" s="61"/>
      <c r="JC304" s="61"/>
      <c r="JD304" s="61"/>
      <c r="JE304" s="61"/>
      <c r="JF304" s="61"/>
      <c r="JG304" s="61"/>
      <c r="JH304" s="61"/>
      <c r="JI304" s="61"/>
      <c r="JJ304" s="61"/>
      <c r="JK304" s="61"/>
    </row>
    <row r="305" spans="1:271" x14ac:dyDescent="0.3">
      <c r="A305" s="72"/>
      <c r="B305" s="72"/>
      <c r="C305" s="59" t="s">
        <v>69</v>
      </c>
      <c r="D305" s="69"/>
      <c r="E305" s="69"/>
      <c r="F305" s="69"/>
      <c r="G305" s="85">
        <v>5.6055999999998548E-3</v>
      </c>
      <c r="H305" s="85">
        <v>0</v>
      </c>
      <c r="I305" s="55"/>
      <c r="J305" s="64"/>
      <c r="K305" s="64"/>
      <c r="L305" s="64"/>
      <c r="M305" s="64"/>
      <c r="N305" s="64"/>
      <c r="O305" s="64"/>
      <c r="P305" s="64"/>
      <c r="Q305" s="64"/>
      <c r="R305" s="64"/>
      <c r="S305" s="64"/>
      <c r="T305" s="64"/>
      <c r="U305" s="64"/>
      <c r="V305" s="64"/>
      <c r="W305" s="64"/>
      <c r="X305" s="64"/>
      <c r="Y305" s="64"/>
      <c r="Z305" s="64"/>
      <c r="AA305" s="64"/>
      <c r="AB305" s="64"/>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c r="IW305" s="61"/>
      <c r="IX305" s="61"/>
      <c r="IY305" s="61"/>
      <c r="IZ305" s="61"/>
      <c r="JA305" s="61"/>
      <c r="JB305" s="61"/>
      <c r="JC305" s="61"/>
      <c r="JD305" s="61"/>
      <c r="JE305" s="61"/>
      <c r="JF305" s="61"/>
      <c r="JG305" s="61"/>
      <c r="JH305" s="61"/>
      <c r="JI305" s="61"/>
      <c r="JJ305" s="61"/>
      <c r="JK305" s="61"/>
    </row>
    <row r="306" spans="1:271" x14ac:dyDescent="0.3">
      <c r="A306" s="72"/>
      <c r="B306" s="72" t="s">
        <v>89</v>
      </c>
      <c r="C306" s="59" t="s">
        <v>88</v>
      </c>
      <c r="D306" s="95">
        <v>1</v>
      </c>
      <c r="E306" s="95"/>
      <c r="F306" s="95"/>
      <c r="G306" s="87">
        <v>0.99719999999999998</v>
      </c>
      <c r="H306" s="87">
        <v>1</v>
      </c>
      <c r="I306" s="55"/>
      <c r="J306" s="74"/>
      <c r="K306" s="74"/>
      <c r="L306" s="74"/>
      <c r="M306" s="74"/>
      <c r="N306" s="74"/>
      <c r="O306" s="74"/>
      <c r="P306" s="74"/>
      <c r="Q306" s="74"/>
      <c r="R306" s="74"/>
      <c r="S306" s="74"/>
      <c r="T306" s="74"/>
      <c r="U306" s="74"/>
      <c r="V306" s="74"/>
      <c r="W306" s="74"/>
      <c r="X306" s="74"/>
      <c r="Y306" s="74"/>
      <c r="Z306" s="74"/>
      <c r="AA306" s="74"/>
      <c r="AB306" s="74"/>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c r="IW306" s="61"/>
      <c r="IX306" s="61"/>
      <c r="IY306" s="61"/>
      <c r="IZ306" s="61"/>
      <c r="JA306" s="61"/>
      <c r="JB306" s="61"/>
      <c r="JC306" s="61"/>
      <c r="JD306" s="61"/>
      <c r="JE306" s="61"/>
      <c r="JF306" s="61"/>
      <c r="JG306" s="61"/>
      <c r="JH306" s="61"/>
      <c r="JI306" s="61"/>
      <c r="JJ306" s="61"/>
      <c r="JK306" s="61"/>
    </row>
    <row r="307" spans="1:271" x14ac:dyDescent="0.3">
      <c r="A307" s="72"/>
      <c r="B307" s="72"/>
      <c r="C307" s="59" t="s">
        <v>69</v>
      </c>
      <c r="D307" s="76">
        <v>1</v>
      </c>
      <c r="E307" s="76"/>
      <c r="F307" s="76"/>
      <c r="G307" s="87">
        <v>0.99439440000000012</v>
      </c>
      <c r="H307" s="87">
        <v>1</v>
      </c>
      <c r="I307" s="55"/>
      <c r="J307" s="76"/>
      <c r="K307" s="76"/>
      <c r="L307" s="76"/>
      <c r="M307" s="76"/>
      <c r="N307" s="76"/>
      <c r="O307" s="76"/>
      <c r="P307" s="76"/>
      <c r="Q307" s="76"/>
      <c r="R307" s="76"/>
      <c r="S307" s="76"/>
      <c r="T307" s="76"/>
      <c r="U307" s="76"/>
      <c r="V307" s="76"/>
      <c r="W307" s="76"/>
      <c r="X307" s="76"/>
      <c r="Y307" s="76"/>
      <c r="Z307" s="76"/>
      <c r="AA307" s="76"/>
      <c r="AB307" s="76"/>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c r="IW307" s="61"/>
      <c r="IX307" s="61"/>
      <c r="IY307" s="61"/>
      <c r="IZ307" s="61"/>
      <c r="JA307" s="61"/>
      <c r="JB307" s="61"/>
      <c r="JC307" s="61"/>
      <c r="JD307" s="61"/>
      <c r="JE307" s="61"/>
      <c r="JF307" s="61"/>
      <c r="JG307" s="61"/>
      <c r="JH307" s="61"/>
      <c r="JI307" s="61"/>
      <c r="JJ307" s="61"/>
      <c r="JK307" s="61"/>
    </row>
    <row r="308" spans="1:271" x14ac:dyDescent="0.3">
      <c r="A308" s="55"/>
      <c r="B308" s="55"/>
      <c r="C308" s="55"/>
      <c r="D308" s="55"/>
      <c r="E308" s="55"/>
      <c r="F308" s="55"/>
      <c r="G308" s="55"/>
      <c r="H308" s="55"/>
      <c r="I308" s="55"/>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c r="IW308" s="61"/>
      <c r="IX308" s="61"/>
      <c r="IY308" s="61"/>
      <c r="IZ308" s="61"/>
      <c r="JA308" s="61"/>
      <c r="JB308" s="61"/>
      <c r="JC308" s="61"/>
      <c r="JD308" s="61"/>
      <c r="JE308" s="61"/>
      <c r="JF308" s="61"/>
      <c r="JG308" s="61"/>
      <c r="JH308" s="61"/>
      <c r="JI308" s="61"/>
      <c r="JJ308" s="61"/>
      <c r="JK308" s="61"/>
    </row>
    <row r="309" spans="1:271" s="61" customFormat="1" x14ac:dyDescent="0.3">
      <c r="A309" s="57" t="s">
        <v>637</v>
      </c>
      <c r="E309" s="59" t="s">
        <v>75</v>
      </c>
      <c r="G309" s="96"/>
      <c r="H309" s="96"/>
      <c r="I309" s="55"/>
    </row>
    <row r="310" spans="1:271" s="61" customFormat="1" x14ac:dyDescent="0.3">
      <c r="A310" s="57"/>
      <c r="C310" s="56" t="s">
        <v>77</v>
      </c>
      <c r="G310" s="64" t="s">
        <v>79</v>
      </c>
      <c r="H310" s="64" t="s">
        <v>79</v>
      </c>
      <c r="I310" s="55"/>
    </row>
    <row r="311" spans="1:271" x14ac:dyDescent="0.3">
      <c r="A311" s="62" t="s">
        <v>81</v>
      </c>
      <c r="B311" s="63"/>
      <c r="C311" s="102" t="s">
        <v>636</v>
      </c>
      <c r="D311" s="102"/>
      <c r="G311" s="106" t="s">
        <v>71</v>
      </c>
      <c r="H311" s="106" t="s">
        <v>70</v>
      </c>
      <c r="I311" s="55"/>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1"/>
    </row>
    <row r="312" spans="1:271" x14ac:dyDescent="0.3">
      <c r="A312" s="67"/>
      <c r="B312" s="67"/>
      <c r="C312" s="56" t="s">
        <v>84</v>
      </c>
      <c r="E312" s="68">
        <v>2</v>
      </c>
      <c r="G312" s="66"/>
      <c r="H312" s="66"/>
      <c r="I312" s="55"/>
      <c r="J312" s="66"/>
      <c r="K312" s="66"/>
      <c r="L312" s="66"/>
      <c r="M312" s="66"/>
      <c r="N312" s="66"/>
      <c r="O312" s="66"/>
      <c r="P312" s="66"/>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c r="IW312" s="61"/>
      <c r="IX312" s="61"/>
      <c r="IY312" s="61"/>
      <c r="IZ312" s="61"/>
      <c r="JA312" s="61"/>
      <c r="JB312" s="61"/>
      <c r="JC312" s="61"/>
      <c r="JD312" s="61"/>
      <c r="JE312" s="61"/>
      <c r="JF312" s="61"/>
      <c r="JG312" s="61"/>
      <c r="JH312" s="61"/>
      <c r="JI312" s="61"/>
      <c r="JJ312" s="61"/>
      <c r="JK312" s="61"/>
    </row>
    <row r="313" spans="1:271" x14ac:dyDescent="0.3">
      <c r="A313" s="67"/>
      <c r="B313" s="67"/>
      <c r="E313" s="69"/>
      <c r="G313" s="66"/>
      <c r="H313" s="66"/>
      <c r="I313" s="55"/>
      <c r="J313" s="66"/>
      <c r="K313" s="66"/>
      <c r="L313" s="66"/>
      <c r="M313" s="66"/>
      <c r="N313" s="66"/>
      <c r="O313" s="66"/>
      <c r="P313" s="66"/>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c r="IW313" s="61"/>
      <c r="IX313" s="61"/>
      <c r="IY313" s="61"/>
      <c r="IZ313" s="61"/>
      <c r="JA313" s="61"/>
      <c r="JB313" s="61"/>
      <c r="JC313" s="61"/>
      <c r="JD313" s="61"/>
      <c r="JE313" s="61"/>
      <c r="JF313" s="61"/>
      <c r="JG313" s="61"/>
      <c r="JH313" s="61"/>
      <c r="JI313" s="61"/>
      <c r="JJ313" s="61"/>
      <c r="JK313" s="61"/>
    </row>
    <row r="314" spans="1:271" x14ac:dyDescent="0.3">
      <c r="A314" s="62" t="s">
        <v>86</v>
      </c>
      <c r="B314" s="64"/>
      <c r="C314" s="64"/>
      <c r="D314" s="69" t="s">
        <v>64</v>
      </c>
      <c r="E314" s="69"/>
      <c r="F314" s="69"/>
      <c r="G314" s="98" t="s">
        <v>71</v>
      </c>
      <c r="H314" s="98" t="s">
        <v>70</v>
      </c>
      <c r="I314" s="55"/>
      <c r="J314" s="64"/>
      <c r="K314" s="64"/>
      <c r="L314" s="64"/>
      <c r="M314" s="64"/>
      <c r="N314" s="64"/>
      <c r="O314" s="64"/>
      <c r="P314" s="64"/>
      <c r="Q314" s="64"/>
      <c r="R314" s="64"/>
      <c r="S314" s="64"/>
      <c r="T314" s="64"/>
      <c r="U314" s="64"/>
      <c r="V314" s="64"/>
      <c r="W314" s="64"/>
      <c r="X314" s="64"/>
      <c r="Y314" s="64"/>
      <c r="Z314" s="64"/>
      <c r="AA314" s="64"/>
      <c r="AB314" s="64"/>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c r="IW314" s="61"/>
      <c r="IX314" s="61"/>
      <c r="IY314" s="61"/>
      <c r="IZ314" s="61"/>
      <c r="JA314" s="61"/>
      <c r="JB314" s="61"/>
      <c r="JC314" s="61"/>
      <c r="JD314" s="61"/>
      <c r="JE314" s="61"/>
      <c r="JF314" s="61"/>
      <c r="JG314" s="61"/>
      <c r="JH314" s="61"/>
      <c r="JI314" s="61"/>
      <c r="JJ314" s="61"/>
      <c r="JK314" s="61"/>
    </row>
    <row r="315" spans="1:271" x14ac:dyDescent="0.3">
      <c r="A315" s="72"/>
      <c r="B315" s="72" t="s">
        <v>87</v>
      </c>
      <c r="C315" s="59" t="s">
        <v>88</v>
      </c>
      <c r="D315" s="69"/>
      <c r="E315" s="69"/>
      <c r="F315" s="69"/>
      <c r="G315" s="85">
        <v>2.98</v>
      </c>
      <c r="H315" s="84">
        <v>0</v>
      </c>
      <c r="I315" s="55"/>
      <c r="J315" s="64"/>
      <c r="K315" s="64"/>
      <c r="L315" s="64"/>
      <c r="M315" s="64"/>
      <c r="N315" s="64"/>
      <c r="O315" s="64"/>
      <c r="P315" s="64"/>
      <c r="Q315" s="64"/>
      <c r="R315" s="64"/>
      <c r="S315" s="64"/>
      <c r="T315" s="64"/>
      <c r="U315" s="64"/>
      <c r="V315" s="64"/>
      <c r="W315" s="64"/>
      <c r="X315" s="64"/>
      <c r="Y315" s="64"/>
      <c r="Z315" s="64"/>
      <c r="AA315" s="64"/>
      <c r="AB315" s="64"/>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c r="IW315" s="61"/>
      <c r="IX315" s="61"/>
      <c r="IY315" s="61"/>
      <c r="IZ315" s="61"/>
      <c r="JA315" s="61"/>
      <c r="JB315" s="61"/>
      <c r="JC315" s="61"/>
      <c r="JD315" s="61"/>
      <c r="JE315" s="61"/>
      <c r="JF315" s="61"/>
      <c r="JG315" s="61"/>
      <c r="JH315" s="61"/>
      <c r="JI315" s="61"/>
      <c r="JJ315" s="61"/>
      <c r="JK315" s="61"/>
    </row>
    <row r="316" spans="1:271" x14ac:dyDescent="0.3">
      <c r="A316" s="72"/>
      <c r="B316" s="72"/>
      <c r="C316" s="59" t="s">
        <v>69</v>
      </c>
      <c r="D316" s="69"/>
      <c r="E316" s="69"/>
      <c r="F316" s="69"/>
      <c r="G316" s="85">
        <v>6.9999999999999993E-3</v>
      </c>
      <c r="H316" s="85">
        <v>0</v>
      </c>
      <c r="I316" s="55"/>
      <c r="J316" s="64"/>
      <c r="K316" s="64"/>
      <c r="L316" s="64"/>
      <c r="M316" s="64"/>
      <c r="N316" s="64"/>
      <c r="O316" s="64"/>
      <c r="P316" s="64"/>
      <c r="Q316" s="64"/>
      <c r="R316" s="64"/>
      <c r="S316" s="64"/>
      <c r="T316" s="64"/>
      <c r="U316" s="64"/>
      <c r="V316" s="64"/>
      <c r="W316" s="64"/>
      <c r="X316" s="64"/>
      <c r="Y316" s="64"/>
      <c r="Z316" s="64"/>
      <c r="AA316" s="64"/>
      <c r="AB316" s="64"/>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c r="IW316" s="61"/>
      <c r="IX316" s="61"/>
      <c r="IY316" s="61"/>
      <c r="IZ316" s="61"/>
      <c r="JA316" s="61"/>
      <c r="JB316" s="61"/>
      <c r="JC316" s="61"/>
      <c r="JD316" s="61"/>
      <c r="JE316" s="61"/>
      <c r="JF316" s="61"/>
      <c r="JG316" s="61"/>
      <c r="JH316" s="61"/>
      <c r="JI316" s="61"/>
      <c r="JJ316" s="61"/>
      <c r="JK316" s="61"/>
    </row>
    <row r="317" spans="1:271" x14ac:dyDescent="0.3">
      <c r="A317" s="72"/>
      <c r="B317" s="72" t="s">
        <v>89</v>
      </c>
      <c r="C317" s="59" t="s">
        <v>88</v>
      </c>
      <c r="D317" s="95">
        <v>1</v>
      </c>
      <c r="E317" s="95"/>
      <c r="F317" s="95"/>
      <c r="G317" s="87">
        <v>0.98604000000000003</v>
      </c>
      <c r="H317" s="87">
        <v>1</v>
      </c>
      <c r="I317" s="55"/>
      <c r="J317" s="74"/>
      <c r="K317" s="74"/>
      <c r="L317" s="74"/>
      <c r="M317" s="74"/>
      <c r="N317" s="74"/>
      <c r="O317" s="74"/>
      <c r="P317" s="74"/>
      <c r="Q317" s="74"/>
      <c r="R317" s="74"/>
      <c r="S317" s="74"/>
      <c r="T317" s="74"/>
      <c r="U317" s="74"/>
      <c r="V317" s="74"/>
      <c r="W317" s="74"/>
      <c r="X317" s="74"/>
      <c r="Y317" s="74"/>
      <c r="Z317" s="74"/>
      <c r="AA317" s="74"/>
      <c r="AB317" s="74"/>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c r="IW317" s="61"/>
      <c r="IX317" s="61"/>
      <c r="IY317" s="61"/>
      <c r="IZ317" s="61"/>
      <c r="JA317" s="61"/>
      <c r="JB317" s="61"/>
      <c r="JC317" s="61"/>
      <c r="JD317" s="61"/>
      <c r="JE317" s="61"/>
      <c r="JF317" s="61"/>
      <c r="JG317" s="61"/>
      <c r="JH317" s="61"/>
      <c r="JI317" s="61"/>
      <c r="JJ317" s="61"/>
      <c r="JK317" s="61"/>
    </row>
    <row r="318" spans="1:271" x14ac:dyDescent="0.3">
      <c r="A318" s="72"/>
      <c r="B318" s="72"/>
      <c r="C318" s="59" t="s">
        <v>69</v>
      </c>
      <c r="D318" s="76">
        <v>1</v>
      </c>
      <c r="E318" s="76"/>
      <c r="F318" s="76"/>
      <c r="G318" s="87">
        <v>0.99299999999999999</v>
      </c>
      <c r="H318" s="87">
        <v>1</v>
      </c>
      <c r="I318" s="55"/>
      <c r="J318" s="76"/>
      <c r="K318" s="76"/>
      <c r="L318" s="76"/>
      <c r="M318" s="76"/>
      <c r="N318" s="76"/>
      <c r="O318" s="76"/>
      <c r="P318" s="76"/>
      <c r="Q318" s="76"/>
      <c r="R318" s="76"/>
      <c r="S318" s="76"/>
      <c r="T318" s="76"/>
      <c r="U318" s="76"/>
      <c r="V318" s="76"/>
      <c r="W318" s="76"/>
      <c r="X318" s="76"/>
      <c r="Y318" s="76"/>
      <c r="Z318" s="76"/>
      <c r="AA318" s="76"/>
      <c r="AB318" s="76"/>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c r="IW318" s="61"/>
      <c r="IX318" s="61"/>
      <c r="IY318" s="61"/>
      <c r="IZ318" s="61"/>
      <c r="JA318" s="61"/>
      <c r="JB318" s="61"/>
      <c r="JC318" s="61"/>
      <c r="JD318" s="61"/>
      <c r="JE318" s="61"/>
      <c r="JF318" s="61"/>
      <c r="JG318" s="61"/>
      <c r="JH318" s="61"/>
      <c r="JI318" s="61"/>
      <c r="JJ318" s="61"/>
      <c r="JK318" s="61"/>
    </row>
    <row r="319" spans="1:271" x14ac:dyDescent="0.3">
      <c r="A319" s="55"/>
      <c r="B319" s="55"/>
      <c r="C319" s="55"/>
      <c r="D319" s="55"/>
      <c r="E319" s="55"/>
      <c r="F319" s="55"/>
      <c r="G319" s="55"/>
      <c r="H319" s="55"/>
      <c r="I319" s="55"/>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c r="IW319" s="61"/>
      <c r="IX319" s="61"/>
      <c r="IY319" s="61"/>
      <c r="IZ319" s="61"/>
      <c r="JA319" s="61"/>
      <c r="JB319" s="61"/>
      <c r="JC319" s="61"/>
      <c r="JD319" s="61"/>
      <c r="JE319" s="61"/>
      <c r="JF319" s="61"/>
      <c r="JG319" s="61"/>
      <c r="JH319" s="61"/>
      <c r="JI319" s="61"/>
      <c r="JJ319" s="61"/>
      <c r="JK319" s="61"/>
    </row>
    <row r="320" spans="1:271" s="61" customFormat="1" x14ac:dyDescent="0.3">
      <c r="A320" s="57" t="s">
        <v>638</v>
      </c>
      <c r="G320" s="96"/>
      <c r="H320" s="96"/>
      <c r="I320" s="55"/>
    </row>
    <row r="321" spans="1:271" s="61" customFormat="1" x14ac:dyDescent="0.3">
      <c r="A321" s="57"/>
      <c r="C321" s="56" t="s">
        <v>77</v>
      </c>
      <c r="E321" s="59" t="s">
        <v>75</v>
      </c>
      <c r="G321" s="64" t="s">
        <v>79</v>
      </c>
      <c r="H321" s="64" t="s">
        <v>79</v>
      </c>
      <c r="I321" s="55"/>
    </row>
    <row r="322" spans="1:271" x14ac:dyDescent="0.3">
      <c r="A322" s="62" t="s">
        <v>81</v>
      </c>
      <c r="B322" s="63"/>
      <c r="C322" s="102" t="s">
        <v>636</v>
      </c>
      <c r="D322" s="102"/>
      <c r="G322" s="106" t="s">
        <v>71</v>
      </c>
      <c r="H322" s="106" t="s">
        <v>70</v>
      </c>
      <c r="I322" s="55"/>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1"/>
    </row>
    <row r="323" spans="1:271" x14ac:dyDescent="0.3">
      <c r="A323" s="67"/>
      <c r="B323" s="67"/>
      <c r="C323" s="56" t="s">
        <v>84</v>
      </c>
      <c r="E323" s="68">
        <v>2</v>
      </c>
      <c r="G323" s="66"/>
      <c r="H323" s="66"/>
      <c r="I323" s="55"/>
      <c r="J323" s="66"/>
      <c r="K323" s="66"/>
      <c r="L323" s="66"/>
      <c r="M323" s="66"/>
      <c r="N323" s="66"/>
      <c r="O323" s="66"/>
      <c r="P323" s="66"/>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c r="IW323" s="61"/>
      <c r="IX323" s="61"/>
      <c r="IY323" s="61"/>
      <c r="IZ323" s="61"/>
      <c r="JA323" s="61"/>
      <c r="JB323" s="61"/>
      <c r="JC323" s="61"/>
      <c r="JD323" s="61"/>
      <c r="JE323" s="61"/>
      <c r="JF323" s="61"/>
      <c r="JG323" s="61"/>
      <c r="JH323" s="61"/>
      <c r="JI323" s="61"/>
      <c r="JJ323" s="61"/>
      <c r="JK323" s="61"/>
    </row>
    <row r="324" spans="1:271" x14ac:dyDescent="0.3">
      <c r="A324" s="67"/>
      <c r="B324" s="67"/>
      <c r="E324" s="69"/>
      <c r="G324" s="66"/>
      <c r="H324" s="66"/>
      <c r="I324" s="55"/>
      <c r="J324" s="66"/>
      <c r="K324" s="66"/>
      <c r="L324" s="66"/>
      <c r="M324" s="66"/>
      <c r="N324" s="66"/>
      <c r="O324" s="66"/>
      <c r="P324" s="66"/>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c r="IW324" s="61"/>
      <c r="IX324" s="61"/>
      <c r="IY324" s="61"/>
      <c r="IZ324" s="61"/>
      <c r="JA324" s="61"/>
      <c r="JB324" s="61"/>
      <c r="JC324" s="61"/>
      <c r="JD324" s="61"/>
      <c r="JE324" s="61"/>
      <c r="JF324" s="61"/>
      <c r="JG324" s="61"/>
      <c r="JH324" s="61"/>
      <c r="JI324" s="61"/>
      <c r="JJ324" s="61"/>
      <c r="JK324" s="61"/>
    </row>
    <row r="325" spans="1:271" x14ac:dyDescent="0.3">
      <c r="A325" s="62" t="s">
        <v>86</v>
      </c>
      <c r="B325" s="64"/>
      <c r="C325" s="64"/>
      <c r="D325" s="69" t="s">
        <v>64</v>
      </c>
      <c r="E325" s="69"/>
      <c r="F325" s="69"/>
      <c r="G325" s="98" t="s">
        <v>71</v>
      </c>
      <c r="H325" s="98" t="s">
        <v>70</v>
      </c>
      <c r="I325" s="55"/>
      <c r="J325" s="64"/>
      <c r="K325" s="64"/>
      <c r="L325" s="64"/>
      <c r="M325" s="64"/>
      <c r="N325" s="64"/>
      <c r="O325" s="64"/>
      <c r="P325" s="64"/>
      <c r="Q325" s="64"/>
      <c r="R325" s="64"/>
      <c r="S325" s="64"/>
      <c r="T325" s="64"/>
      <c r="U325" s="64"/>
      <c r="V325" s="64"/>
      <c r="W325" s="64"/>
      <c r="X325" s="64"/>
      <c r="Y325" s="64"/>
      <c r="Z325" s="64"/>
      <c r="AA325" s="64"/>
      <c r="AB325" s="64"/>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c r="IW325" s="61"/>
      <c r="IX325" s="61"/>
      <c r="IY325" s="61"/>
      <c r="IZ325" s="61"/>
      <c r="JA325" s="61"/>
      <c r="JB325" s="61"/>
      <c r="JC325" s="61"/>
      <c r="JD325" s="61"/>
      <c r="JE325" s="61"/>
      <c r="JF325" s="61"/>
      <c r="JG325" s="61"/>
      <c r="JH325" s="61"/>
      <c r="JI325" s="61"/>
      <c r="JJ325" s="61"/>
      <c r="JK325" s="61"/>
    </row>
    <row r="326" spans="1:271" x14ac:dyDescent="0.3">
      <c r="A326" s="72"/>
      <c r="B326" s="72" t="s">
        <v>87</v>
      </c>
      <c r="C326" s="59" t="s">
        <v>88</v>
      </c>
      <c r="D326" s="69"/>
      <c r="E326" s="69"/>
      <c r="F326" s="69"/>
      <c r="G326" s="84">
        <v>2.9960039960042133</v>
      </c>
      <c r="H326" s="84">
        <v>0</v>
      </c>
      <c r="I326" s="55"/>
      <c r="J326" s="64"/>
      <c r="K326" s="64"/>
      <c r="L326" s="64"/>
      <c r="M326" s="64"/>
      <c r="N326" s="64"/>
      <c r="O326" s="64"/>
      <c r="P326" s="64"/>
      <c r="Q326" s="64"/>
      <c r="R326" s="64"/>
      <c r="S326" s="64"/>
      <c r="T326" s="64"/>
      <c r="U326" s="64"/>
      <c r="V326" s="64"/>
      <c r="W326" s="64"/>
      <c r="X326" s="64"/>
      <c r="Y326" s="64"/>
      <c r="Z326" s="64"/>
      <c r="AA326" s="64"/>
      <c r="AB326" s="64"/>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c r="IW326" s="61"/>
      <c r="IX326" s="61"/>
      <c r="IY326" s="61"/>
      <c r="IZ326" s="61"/>
      <c r="JA326" s="61"/>
      <c r="JB326" s="61"/>
      <c r="JC326" s="61"/>
      <c r="JD326" s="61"/>
      <c r="JE326" s="61"/>
      <c r="JF326" s="61"/>
      <c r="JG326" s="61"/>
      <c r="JH326" s="61"/>
      <c r="JI326" s="61"/>
      <c r="JJ326" s="61"/>
      <c r="JK326" s="61"/>
    </row>
    <row r="327" spans="1:271" x14ac:dyDescent="0.3">
      <c r="A327" s="72"/>
      <c r="B327" s="72"/>
      <c r="C327" s="59" t="s">
        <v>69</v>
      </c>
      <c r="D327" s="69"/>
      <c r="E327" s="69"/>
      <c r="F327" s="69"/>
      <c r="G327" s="85">
        <v>1.4013999999998861E-3</v>
      </c>
      <c r="H327" s="85">
        <v>0</v>
      </c>
      <c r="I327" s="55"/>
      <c r="J327" s="64"/>
      <c r="K327" s="64"/>
      <c r="L327" s="64"/>
      <c r="M327" s="64"/>
      <c r="N327" s="64"/>
      <c r="O327" s="64"/>
      <c r="P327" s="64"/>
      <c r="Q327" s="64"/>
      <c r="R327" s="64"/>
      <c r="S327" s="64"/>
      <c r="T327" s="64"/>
      <c r="U327" s="64"/>
      <c r="V327" s="64"/>
      <c r="W327" s="64"/>
      <c r="X327" s="64"/>
      <c r="Y327" s="64"/>
      <c r="Z327" s="64"/>
      <c r="AA327" s="64"/>
      <c r="AB327" s="64"/>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c r="IW327" s="61"/>
      <c r="IX327" s="61"/>
      <c r="IY327" s="61"/>
      <c r="IZ327" s="61"/>
      <c r="JA327" s="61"/>
      <c r="JB327" s="61"/>
      <c r="JC327" s="61"/>
      <c r="JD327" s="61"/>
      <c r="JE327" s="61"/>
      <c r="JF327" s="61"/>
      <c r="JG327" s="61"/>
      <c r="JH327" s="61"/>
      <c r="JI327" s="61"/>
      <c r="JJ327" s="61"/>
      <c r="JK327" s="61"/>
    </row>
    <row r="328" spans="1:271" x14ac:dyDescent="0.3">
      <c r="A328" s="72"/>
      <c r="B328" s="72" t="s">
        <v>89</v>
      </c>
      <c r="C328" s="59" t="s">
        <v>88</v>
      </c>
      <c r="D328" s="95">
        <v>1</v>
      </c>
      <c r="E328" s="95"/>
      <c r="F328" s="95"/>
      <c r="G328" s="87">
        <v>0.99719999999999998</v>
      </c>
      <c r="H328" s="86">
        <v>1</v>
      </c>
      <c r="I328" s="55"/>
      <c r="J328" s="74"/>
      <c r="K328" s="74"/>
      <c r="L328" s="74"/>
      <c r="M328" s="74"/>
      <c r="N328" s="74"/>
      <c r="O328" s="74"/>
      <c r="P328" s="74"/>
      <c r="Q328" s="74"/>
      <c r="R328" s="74"/>
      <c r="S328" s="74"/>
      <c r="T328" s="74"/>
      <c r="U328" s="74"/>
      <c r="V328" s="74"/>
      <c r="W328" s="74"/>
      <c r="X328" s="74"/>
      <c r="Y328" s="74"/>
      <c r="Z328" s="74"/>
      <c r="AA328" s="74"/>
      <c r="AB328" s="74"/>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c r="IW328" s="61"/>
      <c r="IX328" s="61"/>
      <c r="IY328" s="61"/>
      <c r="IZ328" s="61"/>
      <c r="JA328" s="61"/>
      <c r="JB328" s="61"/>
      <c r="JC328" s="61"/>
      <c r="JD328" s="61"/>
      <c r="JE328" s="61"/>
      <c r="JF328" s="61"/>
      <c r="JG328" s="61"/>
      <c r="JH328" s="61"/>
      <c r="JI328" s="61"/>
      <c r="JJ328" s="61"/>
      <c r="JK328" s="61"/>
    </row>
    <row r="329" spans="1:271" x14ac:dyDescent="0.3">
      <c r="A329" s="72"/>
      <c r="B329" s="72"/>
      <c r="C329" s="59" t="s">
        <v>69</v>
      </c>
      <c r="D329" s="76">
        <v>1</v>
      </c>
      <c r="E329" s="76"/>
      <c r="F329" s="76"/>
      <c r="G329" s="87">
        <v>0.99859960000000003</v>
      </c>
      <c r="H329" s="87">
        <v>1.0000009999999999</v>
      </c>
      <c r="I329" s="55"/>
      <c r="J329" s="76"/>
      <c r="K329" s="76"/>
      <c r="L329" s="76"/>
      <c r="M329" s="76"/>
      <c r="N329" s="76"/>
      <c r="O329" s="76"/>
      <c r="P329" s="76"/>
      <c r="Q329" s="76"/>
      <c r="R329" s="76"/>
      <c r="S329" s="76"/>
      <c r="T329" s="76"/>
      <c r="U329" s="76"/>
      <c r="V329" s="76"/>
      <c r="W329" s="76"/>
      <c r="X329" s="76"/>
      <c r="Y329" s="76"/>
      <c r="Z329" s="76"/>
      <c r="AA329" s="76"/>
      <c r="AB329" s="76"/>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c r="IW329" s="61"/>
      <c r="IX329" s="61"/>
      <c r="IY329" s="61"/>
      <c r="IZ329" s="61"/>
      <c r="JA329" s="61"/>
      <c r="JB329" s="61"/>
      <c r="JC329" s="61"/>
      <c r="JD329" s="61"/>
      <c r="JE329" s="61"/>
      <c r="JF329" s="61"/>
      <c r="JG329" s="61"/>
      <c r="JH329" s="61"/>
      <c r="JI329" s="61"/>
      <c r="JJ329" s="61"/>
      <c r="JK329" s="61"/>
    </row>
    <row r="330" spans="1:271" x14ac:dyDescent="0.3">
      <c r="A330" s="55"/>
      <c r="B330" s="55"/>
      <c r="C330" s="55"/>
      <c r="D330" s="55"/>
      <c r="E330" s="55"/>
      <c r="F330" s="55"/>
      <c r="G330" s="55"/>
      <c r="H330" s="55"/>
      <c r="I330" s="55"/>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c r="IW330" s="61"/>
      <c r="IX330" s="61"/>
      <c r="IY330" s="61"/>
      <c r="IZ330" s="61"/>
      <c r="JA330" s="61"/>
      <c r="JB330" s="61"/>
      <c r="JC330" s="61"/>
      <c r="JD330" s="61"/>
      <c r="JE330" s="61"/>
      <c r="JF330" s="61"/>
      <c r="JG330" s="61"/>
      <c r="JH330" s="61"/>
      <c r="JI330" s="61"/>
      <c r="JJ330" s="61"/>
      <c r="JK330" s="61"/>
    </row>
    <row r="331" spans="1:271" s="61" customFormat="1" x14ac:dyDescent="0.3">
      <c r="A331" s="57" t="s">
        <v>639</v>
      </c>
      <c r="E331" s="59" t="s">
        <v>75</v>
      </c>
      <c r="G331" s="96"/>
      <c r="H331" s="96"/>
      <c r="I331" s="55"/>
    </row>
    <row r="332" spans="1:271" s="61" customFormat="1" x14ac:dyDescent="0.3">
      <c r="A332" s="57"/>
      <c r="C332" s="56" t="s">
        <v>77</v>
      </c>
      <c r="G332" s="64" t="s">
        <v>79</v>
      </c>
      <c r="H332" s="64" t="s">
        <v>79</v>
      </c>
      <c r="I332" s="55"/>
    </row>
    <row r="333" spans="1:271" x14ac:dyDescent="0.3">
      <c r="A333" s="62" t="s">
        <v>81</v>
      </c>
      <c r="B333" s="63"/>
      <c r="C333" s="102" t="s">
        <v>636</v>
      </c>
      <c r="D333" s="102"/>
      <c r="G333" s="106" t="s">
        <v>71</v>
      </c>
      <c r="H333" s="106" t="s">
        <v>70</v>
      </c>
      <c r="I333" s="55"/>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1"/>
    </row>
    <row r="334" spans="1:271" x14ac:dyDescent="0.3">
      <c r="A334" s="67"/>
      <c r="B334" s="67"/>
      <c r="C334" s="56" t="s">
        <v>84</v>
      </c>
      <c r="E334" s="68">
        <v>2</v>
      </c>
      <c r="G334" s="66"/>
      <c r="H334" s="66"/>
      <c r="I334" s="55"/>
      <c r="J334" s="66"/>
      <c r="K334" s="66"/>
      <c r="L334" s="66"/>
      <c r="M334" s="66"/>
      <c r="N334" s="66"/>
      <c r="O334" s="66"/>
      <c r="P334" s="66"/>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c r="IW334" s="61"/>
      <c r="IX334" s="61"/>
      <c r="IY334" s="61"/>
      <c r="IZ334" s="61"/>
      <c r="JA334" s="61"/>
      <c r="JB334" s="61"/>
      <c r="JC334" s="61"/>
      <c r="JD334" s="61"/>
      <c r="JE334" s="61"/>
      <c r="JF334" s="61"/>
      <c r="JG334" s="61"/>
      <c r="JH334" s="61"/>
      <c r="JI334" s="61"/>
      <c r="JJ334" s="61"/>
      <c r="JK334" s="61"/>
    </row>
    <row r="335" spans="1:271" x14ac:dyDescent="0.3">
      <c r="A335" s="67"/>
      <c r="B335" s="67"/>
      <c r="E335" s="69"/>
      <c r="G335" s="66"/>
      <c r="H335" s="66"/>
      <c r="I335" s="55"/>
      <c r="J335" s="66"/>
      <c r="K335" s="66"/>
      <c r="L335" s="66"/>
      <c r="M335" s="66"/>
      <c r="N335" s="66"/>
      <c r="O335" s="66"/>
      <c r="P335" s="66"/>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c r="IW335" s="61"/>
      <c r="IX335" s="61"/>
      <c r="IY335" s="61"/>
      <c r="IZ335" s="61"/>
      <c r="JA335" s="61"/>
      <c r="JB335" s="61"/>
      <c r="JC335" s="61"/>
      <c r="JD335" s="61"/>
      <c r="JE335" s="61"/>
      <c r="JF335" s="61"/>
      <c r="JG335" s="61"/>
      <c r="JH335" s="61"/>
      <c r="JI335" s="61"/>
      <c r="JJ335" s="61"/>
      <c r="JK335" s="61"/>
    </row>
    <row r="336" spans="1:271" x14ac:dyDescent="0.3">
      <c r="A336" s="62" t="s">
        <v>86</v>
      </c>
      <c r="B336" s="64"/>
      <c r="C336" s="64"/>
      <c r="D336" s="69" t="s">
        <v>64</v>
      </c>
      <c r="E336" s="69"/>
      <c r="F336" s="69"/>
      <c r="G336" s="98" t="s">
        <v>71</v>
      </c>
      <c r="H336" s="98" t="s">
        <v>70</v>
      </c>
      <c r="I336" s="55"/>
      <c r="J336" s="64"/>
      <c r="K336" s="64"/>
      <c r="L336" s="64"/>
      <c r="M336" s="64"/>
      <c r="N336" s="64"/>
      <c r="O336" s="64"/>
      <c r="P336" s="64"/>
      <c r="Q336" s="64"/>
      <c r="R336" s="64"/>
      <c r="S336" s="64"/>
      <c r="T336" s="64"/>
      <c r="U336" s="64"/>
      <c r="V336" s="64"/>
      <c r="W336" s="64"/>
      <c r="X336" s="64"/>
      <c r="Y336" s="64"/>
      <c r="Z336" s="64"/>
      <c r="AA336" s="64"/>
      <c r="AB336" s="64"/>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c r="IW336" s="61"/>
      <c r="IX336" s="61"/>
      <c r="IY336" s="61"/>
      <c r="IZ336" s="61"/>
      <c r="JA336" s="61"/>
      <c r="JB336" s="61"/>
      <c r="JC336" s="61"/>
      <c r="JD336" s="61"/>
      <c r="JE336" s="61"/>
      <c r="JF336" s="61"/>
      <c r="JG336" s="61"/>
      <c r="JH336" s="61"/>
      <c r="JI336" s="61"/>
      <c r="JJ336" s="61"/>
      <c r="JK336" s="61"/>
    </row>
    <row r="337" spans="1:271" x14ac:dyDescent="0.3">
      <c r="A337" s="72"/>
      <c r="B337" s="72" t="s">
        <v>87</v>
      </c>
      <c r="C337" s="59" t="s">
        <v>88</v>
      </c>
      <c r="D337" s="69"/>
      <c r="E337" s="69"/>
      <c r="F337" s="69"/>
      <c r="G337" s="84">
        <v>2.9960039960042133</v>
      </c>
      <c r="H337" s="84">
        <v>0</v>
      </c>
      <c r="I337" s="55"/>
      <c r="J337" s="64"/>
      <c r="K337" s="64"/>
      <c r="L337" s="64"/>
      <c r="M337" s="64"/>
      <c r="N337" s="64"/>
      <c r="O337" s="64"/>
      <c r="P337" s="64"/>
      <c r="Q337" s="64"/>
      <c r="R337" s="64"/>
      <c r="S337" s="64"/>
      <c r="T337" s="64"/>
      <c r="U337" s="64"/>
      <c r="V337" s="64"/>
      <c r="W337" s="64"/>
      <c r="X337" s="64"/>
      <c r="Y337" s="64"/>
      <c r="Z337" s="64"/>
      <c r="AA337" s="64"/>
      <c r="AB337" s="64"/>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c r="IW337" s="61"/>
      <c r="IX337" s="61"/>
      <c r="IY337" s="61"/>
      <c r="IZ337" s="61"/>
      <c r="JA337" s="61"/>
      <c r="JB337" s="61"/>
      <c r="JC337" s="61"/>
      <c r="JD337" s="61"/>
      <c r="JE337" s="61"/>
      <c r="JF337" s="61"/>
      <c r="JG337" s="61"/>
      <c r="JH337" s="61"/>
      <c r="JI337" s="61"/>
      <c r="JJ337" s="61"/>
      <c r="JK337" s="61"/>
    </row>
    <row r="338" spans="1:271" x14ac:dyDescent="0.3">
      <c r="A338" s="72"/>
      <c r="B338" s="72"/>
      <c r="C338" s="59" t="s">
        <v>69</v>
      </c>
      <c r="D338" s="69"/>
      <c r="E338" s="69"/>
      <c r="F338" s="69"/>
      <c r="G338" s="85">
        <v>1.4013999999998861E-3</v>
      </c>
      <c r="H338" s="85">
        <v>0</v>
      </c>
      <c r="I338" s="55"/>
      <c r="J338" s="64"/>
      <c r="K338" s="64"/>
      <c r="L338" s="64"/>
      <c r="M338" s="64"/>
      <c r="N338" s="64"/>
      <c r="O338" s="64"/>
      <c r="P338" s="64"/>
      <c r="Q338" s="64"/>
      <c r="R338" s="64"/>
      <c r="S338" s="64"/>
      <c r="T338" s="64"/>
      <c r="U338" s="64"/>
      <c r="V338" s="64"/>
      <c r="W338" s="64"/>
      <c r="X338" s="64"/>
      <c r="Y338" s="64"/>
      <c r="Z338" s="64"/>
      <c r="AA338" s="64"/>
      <c r="AB338" s="64"/>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c r="IW338" s="61"/>
      <c r="IX338" s="61"/>
      <c r="IY338" s="61"/>
      <c r="IZ338" s="61"/>
      <c r="JA338" s="61"/>
      <c r="JB338" s="61"/>
      <c r="JC338" s="61"/>
      <c r="JD338" s="61"/>
      <c r="JE338" s="61"/>
      <c r="JF338" s="61"/>
      <c r="JG338" s="61"/>
      <c r="JH338" s="61"/>
      <c r="JI338" s="61"/>
      <c r="JJ338" s="61"/>
      <c r="JK338" s="61"/>
    </row>
    <row r="339" spans="1:271" x14ac:dyDescent="0.3">
      <c r="A339" s="72"/>
      <c r="B339" s="72" t="s">
        <v>89</v>
      </c>
      <c r="C339" s="59" t="s">
        <v>88</v>
      </c>
      <c r="D339" s="95">
        <v>1</v>
      </c>
      <c r="E339" s="95"/>
      <c r="F339" s="95"/>
      <c r="G339" s="87">
        <v>0.99719999999999998</v>
      </c>
      <c r="H339" s="86">
        <v>1</v>
      </c>
      <c r="I339" s="55"/>
      <c r="J339" s="74"/>
      <c r="K339" s="74"/>
      <c r="L339" s="74"/>
      <c r="M339" s="74"/>
      <c r="N339" s="74"/>
      <c r="O339" s="74"/>
      <c r="P339" s="74"/>
      <c r="Q339" s="74"/>
      <c r="R339" s="74"/>
      <c r="S339" s="74"/>
      <c r="T339" s="74"/>
      <c r="U339" s="74"/>
      <c r="V339" s="74"/>
      <c r="W339" s="74"/>
      <c r="X339" s="74"/>
      <c r="Y339" s="74"/>
      <c r="Z339" s="74"/>
      <c r="AA339" s="74"/>
      <c r="AB339" s="74"/>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c r="IW339" s="61"/>
      <c r="IX339" s="61"/>
      <c r="IY339" s="61"/>
      <c r="IZ339" s="61"/>
      <c r="JA339" s="61"/>
      <c r="JB339" s="61"/>
      <c r="JC339" s="61"/>
      <c r="JD339" s="61"/>
      <c r="JE339" s="61"/>
      <c r="JF339" s="61"/>
      <c r="JG339" s="61"/>
      <c r="JH339" s="61"/>
      <c r="JI339" s="61"/>
      <c r="JJ339" s="61"/>
      <c r="JK339" s="61"/>
    </row>
    <row r="340" spans="1:271" x14ac:dyDescent="0.3">
      <c r="A340" s="72"/>
      <c r="B340" s="72"/>
      <c r="C340" s="59" t="s">
        <v>69</v>
      </c>
      <c r="D340" s="76">
        <v>1</v>
      </c>
      <c r="E340" s="76"/>
      <c r="F340" s="76"/>
      <c r="G340" s="87">
        <v>0.99859960000000003</v>
      </c>
      <c r="H340" s="87">
        <v>1.0000009999999999</v>
      </c>
      <c r="I340" s="55"/>
      <c r="J340" s="76"/>
      <c r="K340" s="76"/>
      <c r="L340" s="76"/>
      <c r="M340" s="76"/>
      <c r="N340" s="76"/>
      <c r="O340" s="76"/>
      <c r="P340" s="76"/>
      <c r="Q340" s="76"/>
      <c r="R340" s="76"/>
      <c r="S340" s="76"/>
      <c r="T340" s="76"/>
      <c r="U340" s="76"/>
      <c r="V340" s="76"/>
      <c r="W340" s="76"/>
      <c r="X340" s="76"/>
      <c r="Y340" s="76"/>
      <c r="Z340" s="76"/>
      <c r="AA340" s="76"/>
      <c r="AB340" s="76"/>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c r="IW340" s="61"/>
      <c r="IX340" s="61"/>
      <c r="IY340" s="61"/>
      <c r="IZ340" s="61"/>
      <c r="JA340" s="61"/>
      <c r="JB340" s="61"/>
      <c r="JC340" s="61"/>
      <c r="JD340" s="61"/>
      <c r="JE340" s="61"/>
      <c r="JF340" s="61"/>
      <c r="JG340" s="61"/>
      <c r="JH340" s="61"/>
      <c r="JI340" s="61"/>
      <c r="JJ340" s="61"/>
      <c r="JK340" s="61"/>
    </row>
    <row r="341" spans="1:271" x14ac:dyDescent="0.3">
      <c r="A341" s="55"/>
      <c r="B341" s="55"/>
      <c r="C341" s="55"/>
      <c r="D341" s="55"/>
      <c r="E341" s="55"/>
      <c r="F341" s="55"/>
      <c r="G341" s="55"/>
      <c r="H341" s="55"/>
      <c r="I341" s="55"/>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c r="IW341" s="61"/>
      <c r="IX341" s="61"/>
      <c r="IY341" s="61"/>
      <c r="IZ341" s="61"/>
      <c r="JA341" s="61"/>
      <c r="JB341" s="61"/>
      <c r="JC341" s="61"/>
      <c r="JD341" s="61"/>
      <c r="JE341" s="61"/>
      <c r="JF341" s="61"/>
      <c r="JG341" s="61"/>
      <c r="JH341" s="61"/>
      <c r="JI341" s="61"/>
      <c r="JJ341" s="61"/>
      <c r="JK341" s="61"/>
    </row>
    <row r="342" spans="1:271" s="61" customFormat="1" x14ac:dyDescent="0.3">
      <c r="A342" s="57" t="s">
        <v>640</v>
      </c>
      <c r="E342" s="59" t="s">
        <v>75</v>
      </c>
      <c r="G342" s="96"/>
      <c r="H342" s="96"/>
      <c r="I342" s="55"/>
    </row>
    <row r="343" spans="1:271" s="61" customFormat="1" x14ac:dyDescent="0.3">
      <c r="A343" s="57"/>
      <c r="C343" s="56" t="s">
        <v>77</v>
      </c>
      <c r="G343" s="64" t="s">
        <v>79</v>
      </c>
      <c r="H343" s="64" t="s">
        <v>79</v>
      </c>
      <c r="I343" s="55"/>
    </row>
    <row r="344" spans="1:271" x14ac:dyDescent="0.3">
      <c r="A344" s="62" t="s">
        <v>81</v>
      </c>
      <c r="B344" s="63"/>
      <c r="C344" s="102" t="s">
        <v>636</v>
      </c>
      <c r="D344" s="102"/>
      <c r="G344" s="106" t="s">
        <v>71</v>
      </c>
      <c r="H344" s="106" t="s">
        <v>70</v>
      </c>
      <c r="I344" s="55"/>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1"/>
    </row>
    <row r="345" spans="1:271" x14ac:dyDescent="0.3">
      <c r="A345" s="67"/>
      <c r="B345" s="67"/>
      <c r="C345" s="56" t="s">
        <v>84</v>
      </c>
      <c r="E345" s="68">
        <v>2</v>
      </c>
      <c r="G345" s="66"/>
      <c r="H345" s="66"/>
      <c r="I345" s="55"/>
      <c r="J345" s="66"/>
      <c r="K345" s="66"/>
      <c r="L345" s="66"/>
      <c r="M345" s="66"/>
      <c r="N345" s="66"/>
      <c r="O345" s="66"/>
      <c r="P345" s="66"/>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c r="IW345" s="61"/>
      <c r="IX345" s="61"/>
      <c r="IY345" s="61"/>
      <c r="IZ345" s="61"/>
      <c r="JA345" s="61"/>
      <c r="JB345" s="61"/>
      <c r="JC345" s="61"/>
      <c r="JD345" s="61"/>
      <c r="JE345" s="61"/>
      <c r="JF345" s="61"/>
      <c r="JG345" s="61"/>
      <c r="JH345" s="61"/>
      <c r="JI345" s="61"/>
      <c r="JJ345" s="61"/>
      <c r="JK345" s="61"/>
    </row>
    <row r="346" spans="1:271" x14ac:dyDescent="0.3">
      <c r="A346" s="67"/>
      <c r="B346" s="67"/>
      <c r="E346" s="69"/>
      <c r="G346" s="66"/>
      <c r="H346" s="66"/>
      <c r="I346" s="55"/>
      <c r="J346" s="66"/>
      <c r="K346" s="66"/>
      <c r="L346" s="66"/>
      <c r="M346" s="66"/>
      <c r="N346" s="66"/>
      <c r="O346" s="66"/>
      <c r="P346" s="66"/>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c r="IW346" s="61"/>
      <c r="IX346" s="61"/>
      <c r="IY346" s="61"/>
      <c r="IZ346" s="61"/>
      <c r="JA346" s="61"/>
      <c r="JB346" s="61"/>
      <c r="JC346" s="61"/>
      <c r="JD346" s="61"/>
      <c r="JE346" s="61"/>
      <c r="JF346" s="61"/>
      <c r="JG346" s="61"/>
      <c r="JH346" s="61"/>
      <c r="JI346" s="61"/>
      <c r="JJ346" s="61"/>
      <c r="JK346" s="61"/>
    </row>
    <row r="347" spans="1:271" x14ac:dyDescent="0.3">
      <c r="A347" s="62" t="s">
        <v>86</v>
      </c>
      <c r="B347" s="64"/>
      <c r="C347" s="64"/>
      <c r="D347" s="69" t="s">
        <v>64</v>
      </c>
      <c r="E347" s="69"/>
      <c r="F347" s="69"/>
      <c r="G347" s="98" t="s">
        <v>71</v>
      </c>
      <c r="H347" s="98" t="s">
        <v>70</v>
      </c>
      <c r="I347" s="55"/>
      <c r="J347" s="64"/>
      <c r="K347" s="64"/>
      <c r="L347" s="64"/>
      <c r="M347" s="64"/>
      <c r="N347" s="64"/>
      <c r="O347" s="64"/>
      <c r="P347" s="64"/>
      <c r="Q347" s="64"/>
      <c r="R347" s="64"/>
      <c r="S347" s="64"/>
      <c r="T347" s="64"/>
      <c r="U347" s="64"/>
      <c r="V347" s="64"/>
      <c r="W347" s="64"/>
      <c r="X347" s="64"/>
      <c r="Y347" s="64"/>
      <c r="Z347" s="64"/>
      <c r="AA347" s="64"/>
      <c r="AB347" s="64"/>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c r="IW347" s="61"/>
      <c r="IX347" s="61"/>
      <c r="IY347" s="61"/>
      <c r="IZ347" s="61"/>
      <c r="JA347" s="61"/>
      <c r="JB347" s="61"/>
      <c r="JC347" s="61"/>
      <c r="JD347" s="61"/>
      <c r="JE347" s="61"/>
      <c r="JF347" s="61"/>
      <c r="JG347" s="61"/>
      <c r="JH347" s="61"/>
      <c r="JI347" s="61"/>
      <c r="JJ347" s="61"/>
      <c r="JK347" s="61"/>
    </row>
    <row r="348" spans="1:271" x14ac:dyDescent="0.3">
      <c r="A348" s="72"/>
      <c r="B348" s="72" t="s">
        <v>87</v>
      </c>
      <c r="C348" s="59" t="s">
        <v>88</v>
      </c>
      <c r="D348" s="69"/>
      <c r="E348" s="69"/>
      <c r="F348" s="69"/>
      <c r="G348" s="84">
        <v>2.9960039960042133</v>
      </c>
      <c r="H348" s="84">
        <v>0</v>
      </c>
      <c r="I348" s="55"/>
      <c r="J348" s="64"/>
      <c r="K348" s="64"/>
      <c r="L348" s="64"/>
      <c r="M348" s="64"/>
      <c r="N348" s="64"/>
      <c r="O348" s="64"/>
      <c r="P348" s="64"/>
      <c r="Q348" s="64"/>
      <c r="R348" s="64"/>
      <c r="S348" s="64"/>
      <c r="T348" s="64"/>
      <c r="U348" s="64"/>
      <c r="V348" s="64"/>
      <c r="W348" s="64"/>
      <c r="X348" s="64"/>
      <c r="Y348" s="64"/>
      <c r="Z348" s="64"/>
      <c r="AA348" s="64"/>
      <c r="AB348" s="64"/>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c r="IW348" s="61"/>
      <c r="IX348" s="61"/>
      <c r="IY348" s="61"/>
      <c r="IZ348" s="61"/>
      <c r="JA348" s="61"/>
      <c r="JB348" s="61"/>
      <c r="JC348" s="61"/>
      <c r="JD348" s="61"/>
      <c r="JE348" s="61"/>
      <c r="JF348" s="61"/>
      <c r="JG348" s="61"/>
      <c r="JH348" s="61"/>
      <c r="JI348" s="61"/>
      <c r="JJ348" s="61"/>
      <c r="JK348" s="61"/>
    </row>
    <row r="349" spans="1:271" x14ac:dyDescent="0.3">
      <c r="A349" s="72"/>
      <c r="B349" s="72"/>
      <c r="C349" s="59" t="s">
        <v>69</v>
      </c>
      <c r="D349" s="69"/>
      <c r="E349" s="69"/>
      <c r="F349" s="69"/>
      <c r="G349" s="85">
        <v>1.4013999999998861E-3</v>
      </c>
      <c r="H349" s="85">
        <v>0</v>
      </c>
      <c r="I349" s="55"/>
      <c r="J349" s="64"/>
      <c r="K349" s="64"/>
      <c r="L349" s="64"/>
      <c r="M349" s="64"/>
      <c r="N349" s="64"/>
      <c r="O349" s="64"/>
      <c r="P349" s="64"/>
      <c r="Q349" s="64"/>
      <c r="R349" s="64"/>
      <c r="S349" s="64"/>
      <c r="T349" s="64"/>
      <c r="U349" s="64"/>
      <c r="V349" s="64"/>
      <c r="W349" s="64"/>
      <c r="X349" s="64"/>
      <c r="Y349" s="64"/>
      <c r="Z349" s="64"/>
      <c r="AA349" s="64"/>
      <c r="AB349" s="64"/>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c r="IW349" s="61"/>
      <c r="IX349" s="61"/>
      <c r="IY349" s="61"/>
      <c r="IZ349" s="61"/>
      <c r="JA349" s="61"/>
      <c r="JB349" s="61"/>
      <c r="JC349" s="61"/>
      <c r="JD349" s="61"/>
      <c r="JE349" s="61"/>
      <c r="JF349" s="61"/>
      <c r="JG349" s="61"/>
      <c r="JH349" s="61"/>
      <c r="JI349" s="61"/>
      <c r="JJ349" s="61"/>
      <c r="JK349" s="61"/>
    </row>
    <row r="350" spans="1:271" x14ac:dyDescent="0.3">
      <c r="A350" s="72"/>
      <c r="B350" s="72" t="s">
        <v>89</v>
      </c>
      <c r="C350" s="59" t="s">
        <v>88</v>
      </c>
      <c r="D350" s="95">
        <v>1</v>
      </c>
      <c r="E350" s="95"/>
      <c r="F350" s="95"/>
      <c r="G350" s="87">
        <v>0.99719999999999998</v>
      </c>
      <c r="H350" s="87">
        <v>1</v>
      </c>
      <c r="I350" s="55"/>
      <c r="J350" s="74"/>
      <c r="K350" s="74"/>
      <c r="L350" s="74"/>
      <c r="M350" s="74"/>
      <c r="N350" s="74"/>
      <c r="O350" s="74"/>
      <c r="P350" s="74"/>
      <c r="Q350" s="74"/>
      <c r="R350" s="74"/>
      <c r="S350" s="74"/>
      <c r="T350" s="74"/>
      <c r="U350" s="74"/>
      <c r="V350" s="74"/>
      <c r="W350" s="74"/>
      <c r="X350" s="74"/>
      <c r="Y350" s="74"/>
      <c r="Z350" s="74"/>
      <c r="AA350" s="74"/>
      <c r="AB350" s="74"/>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c r="IW350" s="61"/>
      <c r="IX350" s="61"/>
      <c r="IY350" s="61"/>
      <c r="IZ350" s="61"/>
      <c r="JA350" s="61"/>
      <c r="JB350" s="61"/>
      <c r="JC350" s="61"/>
      <c r="JD350" s="61"/>
      <c r="JE350" s="61"/>
      <c r="JF350" s="61"/>
      <c r="JG350" s="61"/>
      <c r="JH350" s="61"/>
      <c r="JI350" s="61"/>
      <c r="JJ350" s="61"/>
      <c r="JK350" s="61"/>
    </row>
    <row r="351" spans="1:271" x14ac:dyDescent="0.3">
      <c r="A351" s="72"/>
      <c r="B351" s="72"/>
      <c r="C351" s="59" t="s">
        <v>69</v>
      </c>
      <c r="D351" s="76">
        <v>1</v>
      </c>
      <c r="E351" s="76"/>
      <c r="F351" s="76"/>
      <c r="G351" s="87">
        <v>0.99859960000000003</v>
      </c>
      <c r="H351" s="87">
        <v>1.0000009999999999</v>
      </c>
      <c r="I351" s="55"/>
      <c r="J351" s="76"/>
      <c r="K351" s="76"/>
      <c r="L351" s="76"/>
      <c r="M351" s="76"/>
      <c r="N351" s="76"/>
      <c r="O351" s="76"/>
      <c r="P351" s="76"/>
      <c r="Q351" s="76"/>
      <c r="R351" s="76"/>
      <c r="S351" s="76"/>
      <c r="T351" s="76"/>
      <c r="U351" s="76"/>
      <c r="V351" s="76"/>
      <c r="W351" s="76"/>
      <c r="X351" s="76"/>
      <c r="Y351" s="76"/>
      <c r="Z351" s="76"/>
      <c r="AA351" s="76"/>
      <c r="AB351" s="76"/>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c r="IW351" s="61"/>
      <c r="IX351" s="61"/>
      <c r="IY351" s="61"/>
      <c r="IZ351" s="61"/>
      <c r="JA351" s="61"/>
      <c r="JB351" s="61"/>
      <c r="JC351" s="61"/>
      <c r="JD351" s="61"/>
      <c r="JE351" s="61"/>
      <c r="JF351" s="61"/>
      <c r="JG351" s="61"/>
      <c r="JH351" s="61"/>
      <c r="JI351" s="61"/>
      <c r="JJ351" s="61"/>
      <c r="JK351" s="61"/>
    </row>
    <row r="352" spans="1:271" x14ac:dyDescent="0.3">
      <c r="A352" s="55"/>
      <c r="B352" s="55"/>
      <c r="C352" s="55"/>
      <c r="D352" s="55"/>
      <c r="E352" s="55"/>
      <c r="F352" s="55"/>
      <c r="G352" s="55"/>
      <c r="H352" s="55"/>
      <c r="I352" s="55"/>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c r="IW352" s="61"/>
      <c r="IX352" s="61"/>
      <c r="IY352" s="61"/>
      <c r="IZ352" s="61"/>
      <c r="JA352" s="61"/>
      <c r="JB352" s="61"/>
      <c r="JC352" s="61"/>
      <c r="JD352" s="61"/>
      <c r="JE352" s="61"/>
      <c r="JF352" s="61"/>
      <c r="JG352" s="61"/>
      <c r="JH352" s="61"/>
      <c r="JI352" s="61"/>
      <c r="JJ352" s="61"/>
      <c r="JK352" s="61"/>
    </row>
    <row r="353" spans="1:271" s="61" customFormat="1" x14ac:dyDescent="0.3">
      <c r="A353" s="57" t="s">
        <v>641</v>
      </c>
      <c r="E353" s="59" t="s">
        <v>75</v>
      </c>
      <c r="G353" s="96"/>
      <c r="H353" s="96"/>
      <c r="I353" s="55"/>
    </row>
    <row r="354" spans="1:271" s="61" customFormat="1" x14ac:dyDescent="0.3">
      <c r="A354" s="57"/>
      <c r="C354" s="56" t="s">
        <v>77</v>
      </c>
      <c r="G354" s="64" t="s">
        <v>79</v>
      </c>
      <c r="H354" s="64" t="s">
        <v>79</v>
      </c>
      <c r="I354" s="55"/>
    </row>
    <row r="355" spans="1:271" x14ac:dyDescent="0.3">
      <c r="A355" s="62" t="s">
        <v>81</v>
      </c>
      <c r="B355" s="63"/>
      <c r="C355" s="102" t="s">
        <v>636</v>
      </c>
      <c r="D355" s="102"/>
      <c r="G355" s="106" t="s">
        <v>71</v>
      </c>
      <c r="H355" s="106" t="s">
        <v>70</v>
      </c>
      <c r="I355" s="55"/>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1"/>
    </row>
    <row r="356" spans="1:271" x14ac:dyDescent="0.3">
      <c r="A356" s="67"/>
      <c r="B356" s="67"/>
      <c r="C356" s="56" t="s">
        <v>84</v>
      </c>
      <c r="E356" s="68">
        <v>2</v>
      </c>
      <c r="G356" s="66"/>
      <c r="H356" s="66"/>
      <c r="I356" s="55"/>
      <c r="J356" s="66"/>
      <c r="K356" s="66"/>
      <c r="L356" s="66"/>
      <c r="M356" s="66"/>
      <c r="N356" s="66"/>
      <c r="O356" s="66"/>
      <c r="P356" s="66"/>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c r="IW356" s="61"/>
      <c r="IX356" s="61"/>
      <c r="IY356" s="61"/>
      <c r="IZ356" s="61"/>
      <c r="JA356" s="61"/>
      <c r="JB356" s="61"/>
      <c r="JC356" s="61"/>
      <c r="JD356" s="61"/>
      <c r="JE356" s="61"/>
      <c r="JF356" s="61"/>
      <c r="JG356" s="61"/>
      <c r="JH356" s="61"/>
      <c r="JI356" s="61"/>
      <c r="JJ356" s="61"/>
      <c r="JK356" s="61"/>
    </row>
    <row r="357" spans="1:271" x14ac:dyDescent="0.3">
      <c r="A357" s="67"/>
      <c r="B357" s="67"/>
      <c r="E357" s="69"/>
      <c r="G357" s="66"/>
      <c r="H357" s="66"/>
      <c r="I357" s="55"/>
      <c r="J357" s="66"/>
      <c r="K357" s="66"/>
      <c r="L357" s="66"/>
      <c r="M357" s="66"/>
      <c r="N357" s="66"/>
      <c r="O357" s="66"/>
      <c r="P357" s="66"/>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c r="IW357" s="61"/>
      <c r="IX357" s="61"/>
      <c r="IY357" s="61"/>
      <c r="IZ357" s="61"/>
      <c r="JA357" s="61"/>
      <c r="JB357" s="61"/>
      <c r="JC357" s="61"/>
      <c r="JD357" s="61"/>
      <c r="JE357" s="61"/>
      <c r="JF357" s="61"/>
      <c r="JG357" s="61"/>
      <c r="JH357" s="61"/>
      <c r="JI357" s="61"/>
      <c r="JJ357" s="61"/>
      <c r="JK357" s="61"/>
    </row>
    <row r="358" spans="1:271" x14ac:dyDescent="0.3">
      <c r="A358" s="62" t="s">
        <v>86</v>
      </c>
      <c r="B358" s="64"/>
      <c r="C358" s="64"/>
      <c r="D358" s="69" t="s">
        <v>64</v>
      </c>
      <c r="E358" s="69"/>
      <c r="F358" s="69"/>
      <c r="G358" s="98" t="s">
        <v>71</v>
      </c>
      <c r="H358" s="98" t="s">
        <v>70</v>
      </c>
      <c r="I358" s="55"/>
      <c r="J358" s="64"/>
      <c r="K358" s="64"/>
      <c r="L358" s="64"/>
      <c r="M358" s="64"/>
      <c r="N358" s="64"/>
      <c r="O358" s="64"/>
      <c r="P358" s="64"/>
      <c r="Q358" s="64"/>
      <c r="R358" s="64"/>
      <c r="S358" s="64"/>
      <c r="T358" s="64"/>
      <c r="U358" s="64"/>
      <c r="V358" s="64"/>
      <c r="W358" s="64"/>
      <c r="X358" s="64"/>
      <c r="Y358" s="64"/>
      <c r="Z358" s="64"/>
      <c r="AA358" s="64"/>
      <c r="AB358" s="64"/>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c r="IW358" s="61"/>
      <c r="IX358" s="61"/>
      <c r="IY358" s="61"/>
      <c r="IZ358" s="61"/>
      <c r="JA358" s="61"/>
      <c r="JB358" s="61"/>
      <c r="JC358" s="61"/>
      <c r="JD358" s="61"/>
      <c r="JE358" s="61"/>
      <c r="JF358" s="61"/>
      <c r="JG358" s="61"/>
      <c r="JH358" s="61"/>
      <c r="JI358" s="61"/>
      <c r="JJ358" s="61"/>
      <c r="JK358" s="61"/>
    </row>
    <row r="359" spans="1:271" x14ac:dyDescent="0.3">
      <c r="A359" s="72"/>
      <c r="B359" s="72" t="s">
        <v>87</v>
      </c>
      <c r="C359" s="59" t="s">
        <v>88</v>
      </c>
      <c r="D359" s="69"/>
      <c r="E359" s="69"/>
      <c r="F359" s="69"/>
      <c r="G359" s="84">
        <v>2.9960039960042133</v>
      </c>
      <c r="H359" s="84">
        <v>0</v>
      </c>
      <c r="I359" s="55"/>
      <c r="J359" s="64"/>
      <c r="K359" s="64"/>
      <c r="L359" s="64"/>
      <c r="M359" s="64"/>
      <c r="N359" s="64"/>
      <c r="O359" s="64"/>
      <c r="P359" s="64"/>
      <c r="Q359" s="64"/>
      <c r="R359" s="64"/>
      <c r="S359" s="64"/>
      <c r="T359" s="64"/>
      <c r="U359" s="64"/>
      <c r="V359" s="64"/>
      <c r="W359" s="64"/>
      <c r="X359" s="64"/>
      <c r="Y359" s="64"/>
      <c r="Z359" s="64"/>
      <c r="AA359" s="64"/>
      <c r="AB359" s="64"/>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c r="IW359" s="61"/>
      <c r="IX359" s="61"/>
      <c r="IY359" s="61"/>
      <c r="IZ359" s="61"/>
      <c r="JA359" s="61"/>
      <c r="JB359" s="61"/>
      <c r="JC359" s="61"/>
      <c r="JD359" s="61"/>
      <c r="JE359" s="61"/>
      <c r="JF359" s="61"/>
      <c r="JG359" s="61"/>
      <c r="JH359" s="61"/>
      <c r="JI359" s="61"/>
      <c r="JJ359" s="61"/>
      <c r="JK359" s="61"/>
    </row>
    <row r="360" spans="1:271" x14ac:dyDescent="0.3">
      <c r="A360" s="72"/>
      <c r="B360" s="72"/>
      <c r="C360" s="59" t="s">
        <v>69</v>
      </c>
      <c r="D360" s="69"/>
      <c r="E360" s="69"/>
      <c r="F360" s="69"/>
      <c r="G360" s="85">
        <v>1.4013999999998861E-3</v>
      </c>
      <c r="H360" s="85">
        <v>0</v>
      </c>
      <c r="I360" s="55"/>
      <c r="J360" s="64"/>
      <c r="K360" s="64"/>
      <c r="L360" s="64"/>
      <c r="M360" s="64"/>
      <c r="N360" s="64"/>
      <c r="O360" s="64"/>
      <c r="P360" s="64"/>
      <c r="Q360" s="64"/>
      <c r="R360" s="64"/>
      <c r="S360" s="64"/>
      <c r="T360" s="64"/>
      <c r="U360" s="64"/>
      <c r="V360" s="64"/>
      <c r="W360" s="64"/>
      <c r="X360" s="64"/>
      <c r="Y360" s="64"/>
      <c r="Z360" s="64"/>
      <c r="AA360" s="64"/>
      <c r="AB360" s="64"/>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c r="IW360" s="61"/>
      <c r="IX360" s="61"/>
      <c r="IY360" s="61"/>
      <c r="IZ360" s="61"/>
      <c r="JA360" s="61"/>
      <c r="JB360" s="61"/>
      <c r="JC360" s="61"/>
      <c r="JD360" s="61"/>
      <c r="JE360" s="61"/>
      <c r="JF360" s="61"/>
      <c r="JG360" s="61"/>
      <c r="JH360" s="61"/>
      <c r="JI360" s="61"/>
      <c r="JJ360" s="61"/>
      <c r="JK360" s="61"/>
    </row>
    <row r="361" spans="1:271" x14ac:dyDescent="0.3">
      <c r="A361" s="72"/>
      <c r="B361" s="72" t="s">
        <v>89</v>
      </c>
      <c r="C361" s="59" t="s">
        <v>88</v>
      </c>
      <c r="D361" s="95">
        <v>1</v>
      </c>
      <c r="E361" s="95"/>
      <c r="F361" s="95"/>
      <c r="G361" s="87">
        <v>0.99719999999999998</v>
      </c>
      <c r="H361" s="87">
        <v>1</v>
      </c>
      <c r="I361" s="55"/>
      <c r="J361" s="74"/>
      <c r="K361" s="74"/>
      <c r="L361" s="74"/>
      <c r="M361" s="74"/>
      <c r="N361" s="74"/>
      <c r="O361" s="74"/>
      <c r="P361" s="74"/>
      <c r="Q361" s="74"/>
      <c r="R361" s="74"/>
      <c r="S361" s="74"/>
      <c r="T361" s="74"/>
      <c r="U361" s="74"/>
      <c r="V361" s="74"/>
      <c r="W361" s="74"/>
      <c r="X361" s="74"/>
      <c r="Y361" s="74"/>
      <c r="Z361" s="74"/>
      <c r="AA361" s="74"/>
      <c r="AB361" s="74"/>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c r="IW361" s="61"/>
      <c r="IX361" s="61"/>
      <c r="IY361" s="61"/>
      <c r="IZ361" s="61"/>
      <c r="JA361" s="61"/>
      <c r="JB361" s="61"/>
      <c r="JC361" s="61"/>
      <c r="JD361" s="61"/>
      <c r="JE361" s="61"/>
      <c r="JF361" s="61"/>
      <c r="JG361" s="61"/>
      <c r="JH361" s="61"/>
      <c r="JI361" s="61"/>
      <c r="JJ361" s="61"/>
      <c r="JK361" s="61"/>
    </row>
    <row r="362" spans="1:271" x14ac:dyDescent="0.3">
      <c r="A362" s="72"/>
      <c r="B362" s="72"/>
      <c r="C362" s="59" t="s">
        <v>69</v>
      </c>
      <c r="D362" s="76">
        <v>1</v>
      </c>
      <c r="E362" s="76"/>
      <c r="F362" s="76"/>
      <c r="G362" s="87">
        <v>0.99859960000000003</v>
      </c>
      <c r="H362" s="87">
        <v>1.0000009999999999</v>
      </c>
      <c r="I362" s="55"/>
      <c r="J362" s="76"/>
      <c r="K362" s="76"/>
      <c r="L362" s="76"/>
      <c r="M362" s="76"/>
      <c r="N362" s="76"/>
      <c r="O362" s="76"/>
      <c r="P362" s="76"/>
      <c r="Q362" s="76"/>
      <c r="R362" s="76"/>
      <c r="S362" s="76"/>
      <c r="T362" s="76"/>
      <c r="U362" s="76"/>
      <c r="V362" s="76"/>
      <c r="W362" s="76"/>
      <c r="X362" s="76"/>
      <c r="Y362" s="76"/>
      <c r="Z362" s="76"/>
      <c r="AA362" s="76"/>
      <c r="AB362" s="76"/>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c r="IW362" s="61"/>
      <c r="IX362" s="61"/>
      <c r="IY362" s="61"/>
      <c r="IZ362" s="61"/>
      <c r="JA362" s="61"/>
      <c r="JB362" s="61"/>
      <c r="JC362" s="61"/>
      <c r="JD362" s="61"/>
      <c r="JE362" s="61"/>
      <c r="JF362" s="61"/>
      <c r="JG362" s="61"/>
      <c r="JH362" s="61"/>
      <c r="JI362" s="61"/>
      <c r="JJ362" s="61"/>
      <c r="JK362" s="61"/>
    </row>
    <row r="363" spans="1:271" x14ac:dyDescent="0.3">
      <c r="A363" s="55"/>
      <c r="B363" s="55"/>
      <c r="C363" s="55"/>
      <c r="D363" s="55"/>
      <c r="E363" s="55"/>
      <c r="F363" s="55"/>
      <c r="G363" s="55"/>
      <c r="H363" s="55"/>
      <c r="I363" s="55"/>
      <c r="J363" s="55"/>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c r="IW363" s="61"/>
      <c r="IX363" s="61"/>
      <c r="IY363" s="61"/>
      <c r="IZ363" s="61"/>
      <c r="JA363" s="61"/>
      <c r="JB363" s="61"/>
      <c r="JC363" s="61"/>
      <c r="JD363" s="61"/>
      <c r="JE363" s="61"/>
      <c r="JF363" s="61"/>
      <c r="JG363" s="61"/>
      <c r="JH363" s="61"/>
      <c r="JI363" s="61"/>
      <c r="JJ363" s="61"/>
      <c r="JK363" s="61"/>
    </row>
    <row r="364" spans="1:271" s="61" customFormat="1" x14ac:dyDescent="0.3">
      <c r="A364" s="57" t="s">
        <v>642</v>
      </c>
      <c r="E364" s="59" t="s">
        <v>75</v>
      </c>
      <c r="G364" s="96"/>
      <c r="H364" s="96"/>
      <c r="J364" s="55"/>
    </row>
    <row r="365" spans="1:271" s="61" customFormat="1" x14ac:dyDescent="0.3">
      <c r="A365" s="57"/>
      <c r="C365" s="56" t="s">
        <v>77</v>
      </c>
      <c r="G365" s="64" t="s">
        <v>79</v>
      </c>
      <c r="H365" s="64" t="s">
        <v>79</v>
      </c>
      <c r="I365" s="64" t="s">
        <v>79</v>
      </c>
      <c r="J365" s="55"/>
    </row>
    <row r="366" spans="1:271" x14ac:dyDescent="0.3">
      <c r="A366" s="62" t="s">
        <v>81</v>
      </c>
      <c r="B366" s="63"/>
      <c r="C366" s="102" t="s">
        <v>643</v>
      </c>
      <c r="D366" s="102"/>
      <c r="G366" s="106">
        <v>0</v>
      </c>
      <c r="H366" s="106">
        <v>1</v>
      </c>
      <c r="I366" s="64">
        <v>2</v>
      </c>
      <c r="J366" s="55"/>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1"/>
    </row>
    <row r="367" spans="1:271" x14ac:dyDescent="0.3">
      <c r="A367" s="67"/>
      <c r="B367" s="67"/>
      <c r="C367" s="56" t="s">
        <v>84</v>
      </c>
      <c r="E367" s="68">
        <v>3</v>
      </c>
      <c r="G367" s="66"/>
      <c r="H367" s="66"/>
      <c r="I367" s="66"/>
      <c r="J367" s="55"/>
      <c r="K367" s="66"/>
      <c r="L367" s="66"/>
      <c r="M367" s="66"/>
      <c r="N367" s="66"/>
      <c r="O367" s="66"/>
      <c r="P367" s="66"/>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c r="IW367" s="61"/>
      <c r="IX367" s="61"/>
      <c r="IY367" s="61"/>
      <c r="IZ367" s="61"/>
      <c r="JA367" s="61"/>
      <c r="JB367" s="61"/>
      <c r="JC367" s="61"/>
      <c r="JD367" s="61"/>
      <c r="JE367" s="61"/>
      <c r="JF367" s="61"/>
      <c r="JG367" s="61"/>
      <c r="JH367" s="61"/>
      <c r="JI367" s="61"/>
      <c r="JJ367" s="61"/>
      <c r="JK367" s="61"/>
    </row>
    <row r="368" spans="1:271" x14ac:dyDescent="0.3">
      <c r="A368" s="67"/>
      <c r="B368" s="67"/>
      <c r="E368" s="69"/>
      <c r="G368" s="66"/>
      <c r="H368" s="66"/>
      <c r="I368" s="66"/>
      <c r="J368" s="55"/>
      <c r="K368" s="66"/>
      <c r="L368" s="66"/>
      <c r="M368" s="66"/>
      <c r="N368" s="66"/>
      <c r="O368" s="66"/>
      <c r="P368" s="66"/>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c r="IW368" s="61"/>
      <c r="IX368" s="61"/>
      <c r="IY368" s="61"/>
      <c r="IZ368" s="61"/>
      <c r="JA368" s="61"/>
      <c r="JB368" s="61"/>
      <c r="JC368" s="61"/>
      <c r="JD368" s="61"/>
      <c r="JE368" s="61"/>
      <c r="JF368" s="61"/>
      <c r="JG368" s="61"/>
      <c r="JH368" s="61"/>
      <c r="JI368" s="61"/>
      <c r="JJ368" s="61"/>
      <c r="JK368" s="61"/>
    </row>
    <row r="369" spans="1:271" x14ac:dyDescent="0.3">
      <c r="A369" s="62" t="s">
        <v>86</v>
      </c>
      <c r="B369" s="64"/>
      <c r="C369" s="64"/>
      <c r="D369" s="69" t="s">
        <v>64</v>
      </c>
      <c r="E369" s="69"/>
      <c r="F369" s="69"/>
      <c r="G369" s="98">
        <v>0</v>
      </c>
      <c r="H369" s="98">
        <v>1</v>
      </c>
      <c r="I369" s="98">
        <v>2</v>
      </c>
      <c r="J369" s="55"/>
      <c r="K369" s="64"/>
      <c r="L369" s="64"/>
      <c r="M369" s="64"/>
      <c r="N369" s="64"/>
      <c r="O369" s="64"/>
      <c r="P369" s="64"/>
      <c r="Q369" s="64"/>
      <c r="R369" s="64"/>
      <c r="S369" s="64"/>
      <c r="T369" s="64"/>
      <c r="U369" s="64"/>
      <c r="V369" s="64"/>
      <c r="W369" s="64"/>
      <c r="X369" s="64"/>
      <c r="Y369" s="64"/>
      <c r="Z369" s="64"/>
      <c r="AA369" s="64"/>
      <c r="AB369" s="64"/>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c r="IW369" s="61"/>
      <c r="IX369" s="61"/>
      <c r="IY369" s="61"/>
      <c r="IZ369" s="61"/>
      <c r="JA369" s="61"/>
      <c r="JB369" s="61"/>
      <c r="JC369" s="61"/>
      <c r="JD369" s="61"/>
      <c r="JE369" s="61"/>
      <c r="JF369" s="61"/>
      <c r="JG369" s="61"/>
      <c r="JH369" s="61"/>
      <c r="JI369" s="61"/>
      <c r="JJ369" s="61"/>
      <c r="JK369" s="61"/>
    </row>
    <row r="370" spans="1:271" x14ac:dyDescent="0.3">
      <c r="A370" s="72"/>
      <c r="B370" s="72" t="s">
        <v>87</v>
      </c>
      <c r="C370" s="59" t="s">
        <v>88</v>
      </c>
      <c r="D370" s="69"/>
      <c r="E370" s="69"/>
      <c r="F370" s="69"/>
      <c r="G370" s="84">
        <v>0</v>
      </c>
      <c r="H370" s="85">
        <v>2.9960039960042133</v>
      </c>
      <c r="I370" s="85">
        <v>2.9939999999999385</v>
      </c>
      <c r="J370" s="55"/>
      <c r="K370" s="64"/>
      <c r="L370" s="64"/>
      <c r="M370" s="64"/>
      <c r="N370" s="64"/>
      <c r="O370" s="64"/>
      <c r="P370" s="64"/>
      <c r="Q370" s="64"/>
      <c r="R370" s="64"/>
      <c r="S370" s="64"/>
      <c r="T370" s="64"/>
      <c r="U370" s="64"/>
      <c r="V370" s="64"/>
      <c r="W370" s="64"/>
      <c r="X370" s="64"/>
      <c r="Y370" s="64"/>
      <c r="Z370" s="64"/>
      <c r="AA370" s="64"/>
      <c r="AB370" s="64"/>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c r="IW370" s="61"/>
      <c r="IX370" s="61"/>
      <c r="IY370" s="61"/>
      <c r="IZ370" s="61"/>
      <c r="JA370" s="61"/>
      <c r="JB370" s="61"/>
      <c r="JC370" s="61"/>
      <c r="JD370" s="61"/>
      <c r="JE370" s="61"/>
      <c r="JF370" s="61"/>
      <c r="JG370" s="61"/>
      <c r="JH370" s="61"/>
      <c r="JI370" s="61"/>
      <c r="JJ370" s="61"/>
      <c r="JK370" s="61"/>
    </row>
    <row r="371" spans="1:271" x14ac:dyDescent="0.3">
      <c r="A371" s="72"/>
      <c r="B371" s="72"/>
      <c r="C371" s="59" t="s">
        <v>69</v>
      </c>
      <c r="D371" s="69"/>
      <c r="E371" s="69"/>
      <c r="F371" s="69"/>
      <c r="G371" s="85">
        <v>0</v>
      </c>
      <c r="H371" s="85">
        <v>1.4013999999998861E-3</v>
      </c>
      <c r="I371" s="85">
        <v>1.4000000000000011E-3</v>
      </c>
      <c r="J371" s="55"/>
      <c r="K371" s="64"/>
      <c r="L371" s="64"/>
      <c r="M371" s="64"/>
      <c r="N371" s="64"/>
      <c r="O371" s="64"/>
      <c r="P371" s="64"/>
      <c r="Q371" s="64"/>
      <c r="R371" s="64"/>
      <c r="S371" s="64"/>
      <c r="T371" s="64"/>
      <c r="U371" s="64"/>
      <c r="V371" s="64"/>
      <c r="W371" s="64"/>
      <c r="X371" s="64"/>
      <c r="Y371" s="64"/>
      <c r="Z371" s="64"/>
      <c r="AA371" s="64"/>
      <c r="AB371" s="64"/>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c r="IW371" s="61"/>
      <c r="IX371" s="61"/>
      <c r="IY371" s="61"/>
      <c r="IZ371" s="61"/>
      <c r="JA371" s="61"/>
      <c r="JB371" s="61"/>
      <c r="JC371" s="61"/>
      <c r="JD371" s="61"/>
      <c r="JE371" s="61"/>
      <c r="JF371" s="61"/>
      <c r="JG371" s="61"/>
      <c r="JH371" s="61"/>
      <c r="JI371" s="61"/>
      <c r="JJ371" s="61"/>
      <c r="JK371" s="61"/>
    </row>
    <row r="372" spans="1:271" x14ac:dyDescent="0.3">
      <c r="A372" s="72"/>
      <c r="B372" s="72" t="s">
        <v>89</v>
      </c>
      <c r="C372" s="59" t="s">
        <v>88</v>
      </c>
      <c r="D372" s="76">
        <v>1</v>
      </c>
      <c r="E372" s="76"/>
      <c r="F372" s="76"/>
      <c r="G372" s="87">
        <v>1</v>
      </c>
      <c r="H372" s="87">
        <v>0.99719999999999998</v>
      </c>
      <c r="I372" s="87">
        <v>0.99439999999999995</v>
      </c>
      <c r="J372" s="55"/>
      <c r="K372" s="74"/>
      <c r="L372" s="74"/>
      <c r="M372" s="74"/>
      <c r="N372" s="74"/>
      <c r="O372" s="74"/>
      <c r="P372" s="74"/>
      <c r="Q372" s="74"/>
      <c r="R372" s="74"/>
      <c r="S372" s="74"/>
      <c r="T372" s="74"/>
      <c r="U372" s="74"/>
      <c r="V372" s="74"/>
      <c r="W372" s="74"/>
      <c r="X372" s="74"/>
      <c r="Y372" s="74"/>
      <c r="Z372" s="74"/>
      <c r="AA372" s="74"/>
      <c r="AB372" s="74"/>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c r="IW372" s="61"/>
      <c r="IX372" s="61"/>
      <c r="IY372" s="61"/>
      <c r="IZ372" s="61"/>
      <c r="JA372" s="61"/>
      <c r="JB372" s="61"/>
      <c r="JC372" s="61"/>
      <c r="JD372" s="61"/>
      <c r="JE372" s="61"/>
      <c r="JF372" s="61"/>
      <c r="JG372" s="61"/>
      <c r="JH372" s="61"/>
      <c r="JI372" s="61"/>
      <c r="JJ372" s="61"/>
      <c r="JK372" s="61"/>
    </row>
    <row r="373" spans="1:271" x14ac:dyDescent="0.3">
      <c r="A373" s="72"/>
      <c r="B373" s="72"/>
      <c r="C373" s="59" t="s">
        <v>69</v>
      </c>
      <c r="D373" s="76">
        <v>1</v>
      </c>
      <c r="E373" s="76"/>
      <c r="F373" s="76"/>
      <c r="G373" s="87">
        <v>1.0000009999999999</v>
      </c>
      <c r="H373" s="87">
        <v>0.99859960000000003</v>
      </c>
      <c r="I373" s="87">
        <v>0.99719960000000007</v>
      </c>
      <c r="J373" s="55"/>
      <c r="K373" s="76"/>
      <c r="L373" s="76"/>
      <c r="M373" s="76"/>
      <c r="N373" s="76"/>
      <c r="O373" s="76"/>
      <c r="P373" s="76"/>
      <c r="Q373" s="76"/>
      <c r="R373" s="76"/>
      <c r="S373" s="76"/>
      <c r="T373" s="76"/>
      <c r="U373" s="76"/>
      <c r="V373" s="76"/>
      <c r="W373" s="76"/>
      <c r="X373" s="76"/>
      <c r="Y373" s="76"/>
      <c r="Z373" s="76"/>
      <c r="AA373" s="76"/>
      <c r="AB373" s="76"/>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c r="IW373" s="61"/>
      <c r="IX373" s="61"/>
      <c r="IY373" s="61"/>
      <c r="IZ373" s="61"/>
      <c r="JA373" s="61"/>
      <c r="JB373" s="61"/>
      <c r="JC373" s="61"/>
      <c r="JD373" s="61"/>
      <c r="JE373" s="61"/>
      <c r="JF373" s="61"/>
      <c r="JG373" s="61"/>
      <c r="JH373" s="61"/>
      <c r="JI373" s="61"/>
      <c r="JJ373" s="61"/>
      <c r="JK373" s="61"/>
    </row>
    <row r="374" spans="1:271" x14ac:dyDescent="0.3">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c r="IW374" s="61"/>
      <c r="IX374" s="61"/>
      <c r="IY374" s="61"/>
      <c r="IZ374" s="61"/>
      <c r="JA374" s="61"/>
      <c r="JB374" s="61"/>
      <c r="JC374" s="61"/>
      <c r="JD374" s="61"/>
      <c r="JE374" s="61"/>
      <c r="JF374" s="61"/>
      <c r="JG374" s="61"/>
      <c r="JH374" s="61"/>
      <c r="JI374" s="61"/>
      <c r="JJ374" s="61"/>
      <c r="JK374" s="61"/>
    </row>
    <row r="375" spans="1:271" ht="14.25" x14ac:dyDescent="0.45">
      <c r="A375" s="57" t="s">
        <v>644</v>
      </c>
      <c r="B375"/>
      <c r="C375"/>
      <c r="D375" s="107" t="s">
        <v>645</v>
      </c>
      <c r="E375" s="107"/>
      <c r="F375" s="107"/>
      <c r="G375" s="107" t="s">
        <v>646</v>
      </c>
      <c r="H375"/>
      <c r="I375"/>
      <c r="L375"/>
      <c r="M375"/>
      <c r="N375"/>
      <c r="O375"/>
      <c r="P375"/>
      <c r="Q375"/>
      <c r="R375"/>
      <c r="S375"/>
      <c r="T375"/>
      <c r="U375"/>
      <c r="V375"/>
      <c r="W375"/>
      <c r="X375"/>
      <c r="Y375"/>
      <c r="Z375" s="55"/>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c r="IW375" s="61"/>
      <c r="IX375" s="61"/>
      <c r="IY375" s="61"/>
      <c r="IZ375" s="61"/>
      <c r="JA375" s="61"/>
      <c r="JB375" s="61"/>
      <c r="JC375" s="61"/>
      <c r="JD375" s="61"/>
      <c r="JE375" s="61"/>
      <c r="JF375" s="61"/>
      <c r="JG375" s="61"/>
      <c r="JH375" s="61"/>
      <c r="JI375" s="61"/>
      <c r="JJ375" s="61"/>
      <c r="JK375" s="61"/>
    </row>
    <row r="376" spans="1:271" ht="10.5" x14ac:dyDescent="0.35">
      <c r="A376" s="62" t="s">
        <v>647</v>
      </c>
      <c r="G376" s="108">
        <v>0</v>
      </c>
      <c r="H376" s="108">
        <v>1</v>
      </c>
      <c r="I376" s="108">
        <v>10</v>
      </c>
      <c r="J376" s="108">
        <v>18</v>
      </c>
      <c r="K376" s="108">
        <v>25</v>
      </c>
      <c r="L376" s="108">
        <v>30</v>
      </c>
      <c r="M376" s="108">
        <v>35</v>
      </c>
      <c r="N376" s="108">
        <v>40</v>
      </c>
      <c r="O376" s="108">
        <v>45</v>
      </c>
      <c r="P376" s="108">
        <v>50</v>
      </c>
      <c r="Q376" s="108">
        <v>55</v>
      </c>
      <c r="R376" s="108">
        <v>60</v>
      </c>
      <c r="S376" s="108">
        <v>65</v>
      </c>
      <c r="T376" s="108">
        <v>70</v>
      </c>
      <c r="U376" s="108">
        <v>75</v>
      </c>
      <c r="V376" s="108">
        <v>80</v>
      </c>
      <c r="W376" s="108">
        <v>85</v>
      </c>
      <c r="X376" s="108">
        <v>90</v>
      </c>
      <c r="Y376" s="108">
        <v>95</v>
      </c>
      <c r="Z376" s="55"/>
      <c r="AA376" s="132"/>
      <c r="AB376" s="132"/>
      <c r="AC376" s="132"/>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c r="IW376" s="61"/>
      <c r="IX376" s="61"/>
      <c r="IY376" s="61"/>
      <c r="IZ376" s="61"/>
      <c r="JA376" s="61"/>
      <c r="JB376" s="61"/>
      <c r="JC376" s="61"/>
      <c r="JD376" s="61"/>
      <c r="JE376" s="61"/>
      <c r="JF376" s="61"/>
      <c r="JG376" s="61"/>
      <c r="JH376" s="61"/>
      <c r="JI376" s="61"/>
      <c r="JJ376" s="61"/>
      <c r="JK376" s="61"/>
    </row>
    <row r="377" spans="1:271" ht="10.5" x14ac:dyDescent="0.35">
      <c r="A377" s="62" t="s">
        <v>648</v>
      </c>
      <c r="G377" s="108">
        <v>0</v>
      </c>
      <c r="H377" s="108">
        <v>9</v>
      </c>
      <c r="I377" s="108">
        <v>17</v>
      </c>
      <c r="J377" s="108">
        <v>24</v>
      </c>
      <c r="K377" s="108">
        <v>29</v>
      </c>
      <c r="L377" s="108">
        <v>34</v>
      </c>
      <c r="M377" s="108">
        <v>39</v>
      </c>
      <c r="N377" s="108">
        <v>44</v>
      </c>
      <c r="O377" s="108">
        <v>49</v>
      </c>
      <c r="P377" s="108">
        <v>54</v>
      </c>
      <c r="Q377" s="108">
        <v>59</v>
      </c>
      <c r="R377" s="108">
        <v>64</v>
      </c>
      <c r="S377" s="108">
        <v>69</v>
      </c>
      <c r="T377" s="108">
        <v>74</v>
      </c>
      <c r="U377" s="108">
        <v>79</v>
      </c>
      <c r="V377" s="108">
        <v>84</v>
      </c>
      <c r="W377" s="108">
        <v>89</v>
      </c>
      <c r="X377" s="108">
        <v>94</v>
      </c>
      <c r="Y377" s="108">
        <v>119</v>
      </c>
      <c r="Z377" s="55"/>
      <c r="AA377" s="132"/>
      <c r="AB377" s="132"/>
      <c r="AC377" s="132"/>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c r="IW377" s="61"/>
      <c r="IX377" s="61"/>
      <c r="IY377" s="61"/>
      <c r="IZ377" s="61"/>
      <c r="JA377" s="61"/>
      <c r="JB377" s="61"/>
      <c r="JC377" s="61"/>
      <c r="JD377" s="61"/>
      <c r="JE377" s="61"/>
      <c r="JF377" s="61"/>
      <c r="JG377" s="61"/>
      <c r="JH377" s="61"/>
      <c r="JI377" s="61"/>
      <c r="JJ377" s="61"/>
      <c r="JK377" s="61"/>
    </row>
    <row r="378" spans="1:271" ht="10.5" x14ac:dyDescent="0.35">
      <c r="A378" s="62"/>
      <c r="B378" s="56" t="s">
        <v>649</v>
      </c>
      <c r="D378" s="59" t="s">
        <v>64</v>
      </c>
      <c r="E378" s="59"/>
      <c r="F378" s="59"/>
      <c r="G378" s="108">
        <v>0</v>
      </c>
      <c r="H378" s="108">
        <v>9</v>
      </c>
      <c r="I378" s="108">
        <v>17</v>
      </c>
      <c r="J378" s="108">
        <v>24</v>
      </c>
      <c r="K378" s="108">
        <v>29</v>
      </c>
      <c r="L378" s="108">
        <v>34</v>
      </c>
      <c r="M378" s="108">
        <v>39</v>
      </c>
      <c r="N378" s="108">
        <v>44</v>
      </c>
      <c r="O378" s="108">
        <v>49</v>
      </c>
      <c r="P378" s="108">
        <v>54</v>
      </c>
      <c r="Q378" s="108">
        <v>59</v>
      </c>
      <c r="R378" s="108">
        <v>64</v>
      </c>
      <c r="S378" s="108">
        <v>69</v>
      </c>
      <c r="T378" s="108">
        <v>74</v>
      </c>
      <c r="U378" s="108">
        <v>79</v>
      </c>
      <c r="V378" s="108">
        <v>84</v>
      </c>
      <c r="W378" s="108">
        <v>89</v>
      </c>
      <c r="X378" s="108">
        <v>94</v>
      </c>
      <c r="Y378" s="108">
        <v>119</v>
      </c>
      <c r="Z378" s="55"/>
      <c r="AA378" s="132"/>
      <c r="AB378" s="132"/>
      <c r="AC378" s="132"/>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c r="IW378" s="61"/>
      <c r="IX378" s="61"/>
      <c r="IY378" s="61"/>
      <c r="IZ378" s="61"/>
      <c r="JA378" s="61"/>
      <c r="JB378" s="61"/>
      <c r="JC378" s="61"/>
      <c r="JD378" s="61"/>
      <c r="JE378" s="61"/>
      <c r="JF378" s="61"/>
      <c r="JG378" s="61"/>
      <c r="JH378" s="61"/>
      <c r="JI378" s="61"/>
      <c r="JJ378" s="61"/>
      <c r="JK378" s="61"/>
    </row>
    <row r="379" spans="1:271" ht="11.25" customHeight="1" x14ac:dyDescent="0.45">
      <c r="C379" s="109" t="s">
        <v>650</v>
      </c>
      <c r="D379"/>
      <c r="E379"/>
      <c r="F379"/>
      <c r="G379" s="110">
        <v>0.09</v>
      </c>
      <c r="H379" s="110">
        <v>7.0000000000000007E-2</v>
      </c>
      <c r="I379" s="110">
        <v>0.27</v>
      </c>
      <c r="J379" s="110">
        <v>0.22</v>
      </c>
      <c r="K379" s="110">
        <v>0.18</v>
      </c>
      <c r="L379" s="110">
        <v>0.24</v>
      </c>
      <c r="M379" s="110">
        <v>0.42</v>
      </c>
      <c r="N379" s="110">
        <v>0.59</v>
      </c>
      <c r="O379" s="110">
        <v>0.85</v>
      </c>
      <c r="P379" s="110">
        <v>1.36</v>
      </c>
      <c r="Q379" s="110">
        <v>2.23</v>
      </c>
      <c r="R379" s="110">
        <v>3.63</v>
      </c>
      <c r="S379" s="110">
        <v>4.66</v>
      </c>
      <c r="T379" s="110">
        <v>8.33</v>
      </c>
      <c r="U379" s="110">
        <v>13.59</v>
      </c>
      <c r="V379" s="110">
        <v>24.43</v>
      </c>
      <c r="W379" s="110">
        <v>71.260000000000005</v>
      </c>
      <c r="X379" s="110">
        <v>191.55</v>
      </c>
      <c r="Y379" s="110">
        <v>262.44</v>
      </c>
      <c r="Z379" s="55"/>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c r="IW379" s="61"/>
      <c r="IX379" s="61"/>
      <c r="IY379" s="61"/>
      <c r="IZ379" s="61"/>
      <c r="JA379" s="61"/>
      <c r="JB379" s="61"/>
      <c r="JC379" s="61"/>
      <c r="JD379" s="61"/>
      <c r="JE379" s="61"/>
      <c r="JF379" s="61"/>
      <c r="JG379" s="61"/>
      <c r="JH379" s="61"/>
      <c r="JI379" s="61"/>
      <c r="JJ379" s="61"/>
      <c r="JK379" s="61"/>
    </row>
    <row r="380" spans="1:271" ht="11.25" customHeight="1" x14ac:dyDescent="0.45">
      <c r="C380" s="109" t="s">
        <v>651</v>
      </c>
      <c r="D380"/>
      <c r="E380"/>
      <c r="F380"/>
      <c r="G380" s="110">
        <v>0.09</v>
      </c>
      <c r="H380" s="110">
        <v>7.0000000000000007E-2</v>
      </c>
      <c r="I380" s="110">
        <v>0.27</v>
      </c>
      <c r="J380" s="110">
        <v>0.28999999999999998</v>
      </c>
      <c r="K380" s="110">
        <v>0.35</v>
      </c>
      <c r="L380" s="110">
        <v>0.57999999999999996</v>
      </c>
      <c r="M380" s="110">
        <v>0.95</v>
      </c>
      <c r="N380" s="110">
        <v>1.35</v>
      </c>
      <c r="O380" s="110">
        <v>2.23</v>
      </c>
      <c r="P380" s="110">
        <v>3.81</v>
      </c>
      <c r="Q380" s="110">
        <v>6.68</v>
      </c>
      <c r="R380" s="110">
        <v>12.02</v>
      </c>
      <c r="S380" s="110">
        <v>20.170000000000002</v>
      </c>
      <c r="T380" s="110">
        <v>31.44</v>
      </c>
      <c r="U380" s="110">
        <v>46.55</v>
      </c>
      <c r="V380" s="110">
        <v>76.94</v>
      </c>
      <c r="W380" s="110">
        <v>109.76</v>
      </c>
      <c r="X380" s="110">
        <v>222.69</v>
      </c>
      <c r="Y380" s="110">
        <v>272.73</v>
      </c>
      <c r="Z380" s="55"/>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c r="IW380" s="61"/>
      <c r="IX380" s="61"/>
      <c r="IY380" s="61"/>
      <c r="IZ380" s="61"/>
      <c r="JA380" s="61"/>
      <c r="JB380" s="61"/>
      <c r="JC380" s="61"/>
      <c r="JD380" s="61"/>
      <c r="JE380" s="61"/>
      <c r="JF380" s="61"/>
      <c r="JG380" s="61"/>
      <c r="JH380" s="61"/>
      <c r="JI380" s="61"/>
      <c r="JJ380" s="61"/>
      <c r="JK380" s="61"/>
    </row>
    <row r="381" spans="1:271" ht="11.25" customHeight="1" x14ac:dyDescent="0.45">
      <c r="C381" s="109" t="s">
        <v>652</v>
      </c>
      <c r="D381"/>
      <c r="E381"/>
      <c r="F381"/>
      <c r="G381" s="110">
        <v>0.12</v>
      </c>
      <c r="H381" s="110">
        <v>0.08</v>
      </c>
      <c r="I381" s="110">
        <v>0.72</v>
      </c>
      <c r="J381" s="110">
        <v>0.47</v>
      </c>
      <c r="K381" s="110">
        <v>0.25</v>
      </c>
      <c r="L381" s="110">
        <v>0.3</v>
      </c>
      <c r="M381" s="110">
        <v>0.46</v>
      </c>
      <c r="N381" s="110">
        <v>0.69</v>
      </c>
      <c r="O381" s="110">
        <v>1</v>
      </c>
      <c r="P381" s="110">
        <v>1.7</v>
      </c>
      <c r="Q381" s="110">
        <v>2.5099999999999998</v>
      </c>
      <c r="R381" s="110">
        <v>4.0199999999999996</v>
      </c>
      <c r="S381" s="110">
        <v>6.98</v>
      </c>
      <c r="T381" s="110">
        <v>10.96</v>
      </c>
      <c r="U381" s="110">
        <v>20.54</v>
      </c>
      <c r="V381" s="111">
        <v>34.78</v>
      </c>
      <c r="W381" s="111">
        <v>110.7</v>
      </c>
      <c r="X381" s="111">
        <v>227.79</v>
      </c>
      <c r="Y381" s="111">
        <v>285.45999999999998</v>
      </c>
      <c r="Z381" s="55"/>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c r="IW381" s="61"/>
      <c r="IX381" s="61"/>
      <c r="IY381" s="61"/>
      <c r="IZ381" s="61"/>
      <c r="JA381" s="61"/>
      <c r="JB381" s="61"/>
      <c r="JC381" s="61"/>
      <c r="JD381" s="61"/>
      <c r="JE381" s="61"/>
      <c r="JF381" s="61"/>
      <c r="JG381" s="61"/>
      <c r="JH381" s="61"/>
      <c r="JI381" s="61"/>
      <c r="JJ381" s="61"/>
      <c r="JK381" s="61"/>
    </row>
    <row r="382" spans="1:271" ht="11.25" customHeight="1" x14ac:dyDescent="0.45">
      <c r="C382" s="109" t="s">
        <v>653</v>
      </c>
      <c r="D382"/>
      <c r="E382"/>
      <c r="F382"/>
      <c r="G382" s="110">
        <v>0.12</v>
      </c>
      <c r="H382" s="110">
        <v>0.08</v>
      </c>
      <c r="I382" s="110">
        <v>0.72</v>
      </c>
      <c r="J382" s="110">
        <v>0.66</v>
      </c>
      <c r="K382" s="110">
        <v>0.54</v>
      </c>
      <c r="L382" s="110">
        <v>0.84</v>
      </c>
      <c r="M382" s="110">
        <v>1.17</v>
      </c>
      <c r="N382" s="110">
        <v>1.7</v>
      </c>
      <c r="O382" s="110">
        <v>2.94</v>
      </c>
      <c r="P382" s="110">
        <v>5.2</v>
      </c>
      <c r="Q382" s="110">
        <v>10.02</v>
      </c>
      <c r="R382" s="110">
        <v>16.420000000000002</v>
      </c>
      <c r="S382" s="110">
        <v>24.07</v>
      </c>
      <c r="T382" s="110">
        <v>37.93</v>
      </c>
      <c r="U382" s="110">
        <v>53.03</v>
      </c>
      <c r="V382" s="111">
        <v>77.03</v>
      </c>
      <c r="W382" s="111">
        <v>129.33000000000001</v>
      </c>
      <c r="X382" s="111">
        <v>234.43</v>
      </c>
      <c r="Y382" s="111">
        <v>286.29000000000002</v>
      </c>
      <c r="Z382" s="55"/>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c r="IW382" s="61"/>
      <c r="IX382" s="61"/>
      <c r="IY382" s="61"/>
      <c r="IZ382" s="61"/>
      <c r="JA382" s="61"/>
      <c r="JB382" s="61"/>
      <c r="JC382" s="61"/>
      <c r="JD382" s="61"/>
      <c r="JE382" s="61"/>
      <c r="JF382" s="61"/>
      <c r="JG382" s="61"/>
      <c r="JH382" s="61"/>
      <c r="JI382" s="61"/>
      <c r="JJ382" s="61"/>
      <c r="JK382" s="61"/>
    </row>
    <row r="383" spans="1:271" x14ac:dyDescent="0.3">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c r="IW383" s="61"/>
      <c r="IX383" s="61"/>
      <c r="IY383" s="61"/>
      <c r="IZ383" s="61"/>
      <c r="JA383" s="61"/>
      <c r="JB383" s="61"/>
      <c r="JC383" s="61"/>
      <c r="JD383" s="61"/>
      <c r="JE383" s="61"/>
      <c r="JF383" s="61"/>
      <c r="JG383" s="61"/>
      <c r="JH383" s="61"/>
      <c r="JI383" s="61"/>
      <c r="JJ383" s="61"/>
      <c r="JK383" s="61"/>
    </row>
    <row r="384" spans="1:271" x14ac:dyDescent="0.3">
      <c r="A384" s="57" t="s">
        <v>654</v>
      </c>
      <c r="D384" s="56" t="s">
        <v>655</v>
      </c>
      <c r="G384" s="56" t="s">
        <v>656</v>
      </c>
      <c r="Z384" s="55"/>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c r="IW384" s="61"/>
      <c r="IX384" s="61"/>
      <c r="IY384" s="61"/>
      <c r="IZ384" s="61"/>
      <c r="JA384" s="61"/>
      <c r="JB384" s="61"/>
      <c r="JC384" s="61"/>
      <c r="JD384" s="61"/>
      <c r="JE384" s="61"/>
      <c r="JF384" s="61"/>
      <c r="JG384" s="61"/>
      <c r="JH384" s="61"/>
      <c r="JI384" s="61"/>
      <c r="JJ384" s="61"/>
      <c r="JK384" s="61"/>
    </row>
    <row r="385" spans="1:271" ht="10.5" x14ac:dyDescent="0.35">
      <c r="A385" s="62" t="s">
        <v>647</v>
      </c>
      <c r="G385" s="108">
        <v>0</v>
      </c>
      <c r="H385" s="108">
        <v>1</v>
      </c>
      <c r="I385" s="108">
        <v>10</v>
      </c>
      <c r="J385" s="108">
        <v>18</v>
      </c>
      <c r="K385" s="108">
        <v>25</v>
      </c>
      <c r="L385" s="108">
        <v>30</v>
      </c>
      <c r="M385" s="108">
        <v>35</v>
      </c>
      <c r="N385" s="108">
        <v>40</v>
      </c>
      <c r="O385" s="108">
        <v>45</v>
      </c>
      <c r="P385" s="108">
        <v>50</v>
      </c>
      <c r="Q385" s="108">
        <v>55</v>
      </c>
      <c r="R385" s="108">
        <v>60</v>
      </c>
      <c r="S385" s="108">
        <v>65</v>
      </c>
      <c r="T385" s="108">
        <v>70</v>
      </c>
      <c r="U385" s="108">
        <v>75</v>
      </c>
      <c r="V385" s="108">
        <v>80</v>
      </c>
      <c r="W385" s="108">
        <v>85</v>
      </c>
      <c r="X385" s="108">
        <v>90</v>
      </c>
      <c r="Y385" s="108">
        <v>95</v>
      </c>
      <c r="Z385" s="55"/>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c r="IW385" s="61"/>
      <c r="IX385" s="61"/>
      <c r="IY385" s="61"/>
      <c r="IZ385" s="61"/>
      <c r="JA385" s="61"/>
      <c r="JB385" s="61"/>
      <c r="JC385" s="61"/>
      <c r="JD385" s="61"/>
      <c r="JE385" s="61"/>
      <c r="JF385" s="61"/>
      <c r="JG385" s="61"/>
      <c r="JH385" s="61"/>
      <c r="JI385" s="61"/>
      <c r="JJ385" s="61"/>
      <c r="JK385" s="61"/>
    </row>
    <row r="386" spans="1:271" ht="10.5" x14ac:dyDescent="0.35">
      <c r="A386" s="62" t="s">
        <v>648</v>
      </c>
      <c r="D386" s="56" t="s">
        <v>657</v>
      </c>
      <c r="G386" s="108">
        <v>0</v>
      </c>
      <c r="H386" s="108">
        <v>9</v>
      </c>
      <c r="I386" s="108">
        <v>17</v>
      </c>
      <c r="J386" s="108">
        <v>24</v>
      </c>
      <c r="K386" s="108">
        <v>29</v>
      </c>
      <c r="L386" s="108">
        <v>34</v>
      </c>
      <c r="M386" s="108">
        <v>39</v>
      </c>
      <c r="N386" s="108">
        <v>44</v>
      </c>
      <c r="O386" s="108">
        <v>49</v>
      </c>
      <c r="P386" s="108">
        <v>54</v>
      </c>
      <c r="Q386" s="108">
        <v>59</v>
      </c>
      <c r="R386" s="108">
        <v>64</v>
      </c>
      <c r="S386" s="108">
        <v>69</v>
      </c>
      <c r="T386" s="108">
        <v>74</v>
      </c>
      <c r="U386" s="108">
        <v>79</v>
      </c>
      <c r="V386" s="108">
        <v>84</v>
      </c>
      <c r="W386" s="108">
        <v>89</v>
      </c>
      <c r="X386" s="108">
        <v>94</v>
      </c>
      <c r="Y386" s="108">
        <v>119</v>
      </c>
      <c r="Z386" s="55"/>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c r="IW386" s="61"/>
      <c r="IX386" s="61"/>
      <c r="IY386" s="61"/>
      <c r="IZ386" s="61"/>
      <c r="JA386" s="61"/>
      <c r="JB386" s="61"/>
      <c r="JC386" s="61"/>
      <c r="JD386" s="61"/>
      <c r="JE386" s="61"/>
      <c r="JF386" s="61"/>
      <c r="JG386" s="61"/>
      <c r="JH386" s="61"/>
      <c r="JI386" s="61"/>
      <c r="JJ386" s="61"/>
      <c r="JK386" s="61"/>
    </row>
    <row r="387" spans="1:271" ht="10.5" x14ac:dyDescent="0.35">
      <c r="B387" s="112" t="s">
        <v>658</v>
      </c>
      <c r="D387" s="59" t="s">
        <v>64</v>
      </c>
      <c r="E387" s="59"/>
      <c r="F387" s="59"/>
      <c r="G387" s="108">
        <v>0</v>
      </c>
      <c r="H387" s="108">
        <v>9</v>
      </c>
      <c r="I387" s="108">
        <v>17</v>
      </c>
      <c r="J387" s="108">
        <v>24</v>
      </c>
      <c r="K387" s="108">
        <v>29</v>
      </c>
      <c r="L387" s="108">
        <v>34</v>
      </c>
      <c r="M387" s="108">
        <v>39</v>
      </c>
      <c r="N387" s="108">
        <v>44</v>
      </c>
      <c r="O387" s="108">
        <v>49</v>
      </c>
      <c r="P387" s="108">
        <v>54</v>
      </c>
      <c r="Q387" s="108">
        <v>59</v>
      </c>
      <c r="R387" s="108">
        <v>64</v>
      </c>
      <c r="S387" s="108">
        <v>69</v>
      </c>
      <c r="T387" s="108">
        <v>74</v>
      </c>
      <c r="U387" s="108">
        <v>79</v>
      </c>
      <c r="V387" s="108">
        <v>84</v>
      </c>
      <c r="W387" s="108">
        <v>89</v>
      </c>
      <c r="X387" s="108">
        <v>94</v>
      </c>
      <c r="Y387" s="108">
        <v>119</v>
      </c>
      <c r="Z387" s="55"/>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c r="IW387" s="61"/>
      <c r="IX387" s="61"/>
      <c r="IY387" s="61"/>
      <c r="IZ387" s="61"/>
      <c r="JA387" s="61"/>
      <c r="JB387" s="61"/>
      <c r="JC387" s="61"/>
      <c r="JD387" s="61"/>
      <c r="JE387" s="61"/>
      <c r="JF387" s="61"/>
      <c r="JG387" s="61"/>
      <c r="JH387" s="61"/>
      <c r="JI387" s="61"/>
      <c r="JJ387" s="61"/>
      <c r="JK387" s="61"/>
    </row>
    <row r="388" spans="1:271" x14ac:dyDescent="0.3">
      <c r="B388" s="56" t="s">
        <v>87</v>
      </c>
      <c r="C388" s="56" t="s">
        <v>650</v>
      </c>
      <c r="D388" s="113">
        <v>911.28725602098848</v>
      </c>
      <c r="E388" s="113"/>
      <c r="F388" s="113"/>
      <c r="G388" s="114">
        <v>0</v>
      </c>
      <c r="H388" s="114">
        <v>0</v>
      </c>
      <c r="I388" s="114">
        <v>0</v>
      </c>
      <c r="J388" s="114">
        <v>38.432933260771662</v>
      </c>
      <c r="K388" s="114">
        <v>121.76303109454184</v>
      </c>
      <c r="L388" s="114">
        <v>197.26146806257313</v>
      </c>
      <c r="M388" s="114">
        <v>200.2305973311594</v>
      </c>
      <c r="N388" s="114">
        <v>135.98653008571807</v>
      </c>
      <c r="O388" s="114">
        <v>88.421029500498477</v>
      </c>
      <c r="P388" s="114">
        <v>52.005102756772949</v>
      </c>
      <c r="Q388" s="114">
        <v>31.25531200512965</v>
      </c>
      <c r="R388" s="114">
        <v>14.666444067547951</v>
      </c>
      <c r="S388" s="114">
        <v>8.2283353245608524</v>
      </c>
      <c r="T388" s="114">
        <v>9.3942168719893981</v>
      </c>
      <c r="U388" s="114">
        <v>8.8068497331592024</v>
      </c>
      <c r="V388" s="114">
        <v>4.2577687259458905</v>
      </c>
      <c r="W388" s="114">
        <v>0.57398753351675991</v>
      </c>
      <c r="X388" s="114">
        <v>3.6496671033000002E-3</v>
      </c>
      <c r="Y388" s="114">
        <v>0</v>
      </c>
      <c r="Z388" s="55"/>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c r="IW388" s="61"/>
      <c r="IX388" s="61"/>
      <c r="IY388" s="61"/>
      <c r="IZ388" s="61"/>
      <c r="JA388" s="61"/>
      <c r="JB388" s="61"/>
      <c r="JC388" s="61"/>
      <c r="JD388" s="61"/>
      <c r="JE388" s="61"/>
      <c r="JF388" s="61"/>
      <c r="JG388" s="61"/>
      <c r="JH388" s="61"/>
      <c r="JI388" s="61"/>
      <c r="JJ388" s="61"/>
      <c r="JK388" s="61"/>
    </row>
    <row r="389" spans="1:271" x14ac:dyDescent="0.3">
      <c r="C389" s="56" t="s">
        <v>651</v>
      </c>
      <c r="D389" s="113">
        <v>37.192684221045127</v>
      </c>
      <c r="E389" s="113"/>
      <c r="F389" s="113"/>
      <c r="G389" s="114">
        <v>0</v>
      </c>
      <c r="H389" s="114">
        <v>0</v>
      </c>
      <c r="I389" s="114">
        <v>0</v>
      </c>
      <c r="J389" s="114">
        <v>1.9763943408359681</v>
      </c>
      <c r="K389" s="114">
        <v>5.2420752222391478</v>
      </c>
      <c r="L389" s="114">
        <v>6.8889091970563863</v>
      </c>
      <c r="M389" s="114">
        <v>7.5467638180149761</v>
      </c>
      <c r="N389" s="114">
        <v>5.8820167302504283</v>
      </c>
      <c r="O389" s="114">
        <v>4.2845882534805568</v>
      </c>
      <c r="P389" s="114">
        <v>2.4418113624967597</v>
      </c>
      <c r="Q389" s="114">
        <v>1.2893041811078798</v>
      </c>
      <c r="R389" s="114">
        <v>0.79269758416747049</v>
      </c>
      <c r="S389" s="114">
        <v>0.34418062646304992</v>
      </c>
      <c r="T389" s="114">
        <v>0.23001665724155998</v>
      </c>
      <c r="U389" s="114">
        <v>0.22666618804406988</v>
      </c>
      <c r="V389" s="114">
        <v>4.3115963199790011E-2</v>
      </c>
      <c r="W389" s="114">
        <v>3.9068364470800001E-3</v>
      </c>
      <c r="X389" s="114">
        <v>2.3725999999999999E-4</v>
      </c>
      <c r="Y389" s="114">
        <v>0</v>
      </c>
      <c r="Z389" s="55"/>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c r="IW389" s="61"/>
      <c r="IX389" s="61"/>
      <c r="IY389" s="61"/>
      <c r="IZ389" s="61"/>
      <c r="JA389" s="61"/>
      <c r="JB389" s="61"/>
      <c r="JC389" s="61"/>
      <c r="JD389" s="61"/>
      <c r="JE389" s="61"/>
      <c r="JF389" s="61"/>
      <c r="JG389" s="61"/>
      <c r="JH389" s="61"/>
      <c r="JI389" s="61"/>
      <c r="JJ389" s="61"/>
      <c r="JK389" s="61"/>
    </row>
    <row r="390" spans="1:271" x14ac:dyDescent="0.3">
      <c r="C390" s="56" t="s">
        <v>652</v>
      </c>
      <c r="D390" s="113">
        <v>1865.2217004955246</v>
      </c>
      <c r="E390" s="113"/>
      <c r="F390" s="113"/>
      <c r="G390" s="114">
        <v>0</v>
      </c>
      <c r="H390" s="114">
        <v>0</v>
      </c>
      <c r="I390" s="114">
        <v>0</v>
      </c>
      <c r="J390" s="114">
        <v>37.951422111616523</v>
      </c>
      <c r="K390" s="114">
        <v>149.13598157299512</v>
      </c>
      <c r="L390" s="114">
        <v>313.09295963087112</v>
      </c>
      <c r="M390" s="114">
        <v>400.67005411909082</v>
      </c>
      <c r="N390" s="114">
        <v>326.19623116007557</v>
      </c>
      <c r="O390" s="114">
        <v>269.63340943625099</v>
      </c>
      <c r="P390" s="114">
        <v>168.51256440160344</v>
      </c>
      <c r="Q390" s="114">
        <v>101.6328844609982</v>
      </c>
      <c r="R390" s="114">
        <v>47.923482305044466</v>
      </c>
      <c r="S390" s="114">
        <v>19.170894867980149</v>
      </c>
      <c r="T390" s="114">
        <v>15.863242903283444</v>
      </c>
      <c r="U390" s="114">
        <v>11.040716148712081</v>
      </c>
      <c r="V390" s="114">
        <v>3.9311097651371085</v>
      </c>
      <c r="W390" s="114">
        <v>0.46674761186558994</v>
      </c>
      <c r="X390" s="114">
        <v>0</v>
      </c>
      <c r="Y390" s="114">
        <v>0</v>
      </c>
      <c r="Z390" s="55"/>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c r="IW390" s="61"/>
      <c r="IX390" s="61"/>
      <c r="IY390" s="61"/>
      <c r="IZ390" s="61"/>
      <c r="JA390" s="61"/>
      <c r="JB390" s="61"/>
      <c r="JC390" s="61"/>
      <c r="JD390" s="61"/>
      <c r="JE390" s="61"/>
      <c r="JF390" s="61"/>
      <c r="JG390" s="61"/>
      <c r="JH390" s="61"/>
      <c r="JI390" s="61"/>
      <c r="JJ390" s="61"/>
      <c r="JK390" s="61"/>
    </row>
    <row r="391" spans="1:271" ht="10.5" thickBot="1" x14ac:dyDescent="0.35">
      <c r="C391" s="56" t="s">
        <v>653</v>
      </c>
      <c r="D391" s="113">
        <v>108.35506832937904</v>
      </c>
      <c r="E391" s="113"/>
      <c r="F391" s="113"/>
      <c r="G391" s="114">
        <v>0</v>
      </c>
      <c r="H391" s="114">
        <v>0</v>
      </c>
      <c r="I391" s="114">
        <v>0</v>
      </c>
      <c r="J391" s="114">
        <v>3.7486868944461507</v>
      </c>
      <c r="K391" s="114">
        <v>13.190740631861953</v>
      </c>
      <c r="L391" s="114">
        <v>22.467461544228172</v>
      </c>
      <c r="M391" s="114">
        <v>24.606562596505047</v>
      </c>
      <c r="N391" s="114">
        <v>17.799131848919586</v>
      </c>
      <c r="O391" s="114">
        <v>13.004102997319368</v>
      </c>
      <c r="P391" s="114">
        <v>7.4618213278779955</v>
      </c>
      <c r="Q391" s="114">
        <v>3.8749607256057739</v>
      </c>
      <c r="R391" s="114">
        <v>1.4194711733771797</v>
      </c>
      <c r="S391" s="114">
        <v>0.5227950176705598</v>
      </c>
      <c r="T391" s="114">
        <v>0.19198467377605999</v>
      </c>
      <c r="U391" s="114">
        <v>5.3644208286299996E-2</v>
      </c>
      <c r="V391" s="114">
        <v>1.3604679504900002E-2</v>
      </c>
      <c r="W391" s="114">
        <v>1.0001E-4</v>
      </c>
      <c r="X391" s="114">
        <v>0</v>
      </c>
      <c r="Y391" s="114">
        <v>0</v>
      </c>
      <c r="Z391" s="55"/>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c r="IW391" s="61"/>
      <c r="IX391" s="61"/>
      <c r="IY391" s="61"/>
      <c r="IZ391" s="61"/>
      <c r="JA391" s="61"/>
      <c r="JB391" s="61"/>
      <c r="JC391" s="61"/>
      <c r="JD391" s="61"/>
      <c r="JE391" s="61"/>
      <c r="JF391" s="61"/>
      <c r="JG391" s="61"/>
      <c r="JH391" s="61"/>
      <c r="JI391" s="61"/>
      <c r="JJ391" s="61"/>
      <c r="JK391" s="61"/>
    </row>
    <row r="392" spans="1:271" x14ac:dyDescent="0.3">
      <c r="B392" s="115" t="s">
        <v>89</v>
      </c>
      <c r="C392" s="115" t="s">
        <v>650</v>
      </c>
      <c r="D392" s="116">
        <v>1591.5451421035893</v>
      </c>
      <c r="E392" s="116"/>
      <c r="F392" s="116"/>
      <c r="G392" s="117">
        <v>0</v>
      </c>
      <c r="H392" s="117">
        <v>0</v>
      </c>
      <c r="I392" s="117">
        <v>0</v>
      </c>
      <c r="J392" s="117">
        <v>14.071476208130015</v>
      </c>
      <c r="K392" s="117">
        <v>60.362498151869964</v>
      </c>
      <c r="L392" s="117">
        <v>168.8370000468299</v>
      </c>
      <c r="M392" s="117">
        <v>293.86595083973009</v>
      </c>
      <c r="N392" s="117">
        <v>442.46449176942974</v>
      </c>
      <c r="O392" s="117">
        <v>617.42640547674978</v>
      </c>
      <c r="P392" s="117">
        <v>775.55733946267958</v>
      </c>
      <c r="Q392" s="117">
        <v>901.0524299001097</v>
      </c>
      <c r="R392" s="117">
        <v>984.45638627167966</v>
      </c>
      <c r="S392" s="117">
        <v>1058.0842164339795</v>
      </c>
      <c r="T392" s="117">
        <v>1156.5528611767597</v>
      </c>
      <c r="U392" s="117">
        <v>1313.1281326691994</v>
      </c>
      <c r="V392" s="117">
        <v>1498.0819231183293</v>
      </c>
      <c r="W392" s="117">
        <v>1588.2905548140593</v>
      </c>
      <c r="X392" s="117">
        <v>1591.5451421035893</v>
      </c>
      <c r="Y392" s="117">
        <v>1591.5451421035893</v>
      </c>
      <c r="Z392" s="55"/>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c r="IW392" s="61"/>
      <c r="IX392" s="61"/>
      <c r="IY392" s="61"/>
      <c r="IZ392" s="61"/>
      <c r="JA392" s="61"/>
      <c r="JB392" s="61"/>
      <c r="JC392" s="61"/>
      <c r="JD392" s="61"/>
      <c r="JE392" s="61"/>
      <c r="JF392" s="61"/>
      <c r="JG392" s="61"/>
      <c r="JH392" s="61"/>
      <c r="JI392" s="61"/>
      <c r="JJ392" s="61"/>
      <c r="JK392" s="61"/>
    </row>
    <row r="393" spans="1:271" x14ac:dyDescent="0.3">
      <c r="C393" s="56" t="s">
        <v>651</v>
      </c>
      <c r="D393" s="113">
        <v>142.69979956324991</v>
      </c>
      <c r="E393" s="113"/>
      <c r="F393" s="113"/>
      <c r="G393" s="114">
        <v>0</v>
      </c>
      <c r="H393" s="114">
        <v>0</v>
      </c>
      <c r="I393" s="114">
        <v>0</v>
      </c>
      <c r="J393" s="114">
        <v>2.0247495396699993</v>
      </c>
      <c r="K393" s="114">
        <v>6.5015953596999996</v>
      </c>
      <c r="L393" s="114">
        <v>15.532253690470005</v>
      </c>
      <c r="M393" s="114">
        <v>27.697211770279988</v>
      </c>
      <c r="N393" s="114">
        <v>46.332629384969948</v>
      </c>
      <c r="O393" s="114">
        <v>69.177955800719943</v>
      </c>
      <c r="P393" s="114">
        <v>89.337138498339911</v>
      </c>
      <c r="Q393" s="114">
        <v>104.49913980731991</v>
      </c>
      <c r="R393" s="114">
        <v>115.96822217488993</v>
      </c>
      <c r="S393" s="114">
        <v>123.36565922712992</v>
      </c>
      <c r="T393" s="114">
        <v>131.27243544391993</v>
      </c>
      <c r="U393" s="114">
        <v>136.85951950844992</v>
      </c>
      <c r="V393" s="114">
        <v>141.86094646348991</v>
      </c>
      <c r="W393" s="114">
        <v>142.68578183140991</v>
      </c>
      <c r="X393" s="114">
        <v>142.69979956324991</v>
      </c>
      <c r="Y393" s="114">
        <v>142.69979956324991</v>
      </c>
      <c r="Z393" s="55"/>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c r="IW393" s="61"/>
      <c r="IX393" s="61"/>
      <c r="IY393" s="61"/>
      <c r="IZ393" s="61"/>
      <c r="JA393" s="61"/>
      <c r="JB393" s="61"/>
      <c r="JC393" s="61"/>
      <c r="JD393" s="61"/>
      <c r="JE393" s="61"/>
      <c r="JF393" s="61"/>
      <c r="JG393" s="61"/>
      <c r="JH393" s="61"/>
      <c r="JI393" s="61"/>
      <c r="JJ393" s="61"/>
      <c r="JK393" s="61"/>
    </row>
    <row r="394" spans="1:271" x14ac:dyDescent="0.3">
      <c r="C394" s="56" t="s">
        <v>652</v>
      </c>
      <c r="D394" s="113">
        <v>4476.5187904870791</v>
      </c>
      <c r="E394" s="113"/>
      <c r="F394" s="113"/>
      <c r="G394" s="114">
        <v>0</v>
      </c>
      <c r="H394" s="114">
        <v>0</v>
      </c>
      <c r="I394" s="114">
        <v>0</v>
      </c>
      <c r="J394" s="114">
        <v>39.661450875840089</v>
      </c>
      <c r="K394" s="114">
        <v>160.32532860164014</v>
      </c>
      <c r="L394" s="114">
        <v>449.89825658147009</v>
      </c>
      <c r="M394" s="114">
        <v>891.9310342754211</v>
      </c>
      <c r="N394" s="114">
        <v>1462.5837352243711</v>
      </c>
      <c r="O394" s="114">
        <v>2066.1681212707026</v>
      </c>
      <c r="P394" s="114">
        <v>2691.4011648326914</v>
      </c>
      <c r="Q394" s="114">
        <v>3252.8034656082209</v>
      </c>
      <c r="R394" s="114">
        <v>3638.4213750272297</v>
      </c>
      <c r="S394" s="114">
        <v>3861.7939269795793</v>
      </c>
      <c r="T394" s="114">
        <v>4050.6472040125986</v>
      </c>
      <c r="U394" s="114">
        <v>4252.6852229787191</v>
      </c>
      <c r="V394" s="114">
        <v>4411.341850137539</v>
      </c>
      <c r="W394" s="114">
        <v>4469.0603000718293</v>
      </c>
      <c r="X394" s="114">
        <v>4476.4568824870794</v>
      </c>
      <c r="Y394" s="114">
        <v>4476.5187904870791</v>
      </c>
      <c r="Z394" s="55"/>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c r="IW394" s="61"/>
      <c r="IX394" s="61"/>
      <c r="IY394" s="61"/>
      <c r="IZ394" s="61"/>
      <c r="JA394" s="61"/>
      <c r="JB394" s="61"/>
      <c r="JC394" s="61"/>
      <c r="JD394" s="61"/>
      <c r="JE394" s="61"/>
      <c r="JF394" s="61"/>
      <c r="JG394" s="61"/>
      <c r="JH394" s="61"/>
      <c r="JI394" s="61"/>
      <c r="JJ394" s="61"/>
      <c r="JK394" s="61"/>
    </row>
    <row r="395" spans="1:271" x14ac:dyDescent="0.3">
      <c r="C395" s="56" t="s">
        <v>653</v>
      </c>
      <c r="D395" s="113">
        <v>467.34918657560979</v>
      </c>
      <c r="E395" s="113"/>
      <c r="F395" s="113"/>
      <c r="G395" s="114">
        <v>0</v>
      </c>
      <c r="H395" s="114">
        <v>0</v>
      </c>
      <c r="I395" s="114">
        <v>0</v>
      </c>
      <c r="J395" s="114">
        <v>9.028950964759991</v>
      </c>
      <c r="K395" s="114">
        <v>32.445262816729986</v>
      </c>
      <c r="L395" s="114">
        <v>77.527595989920002</v>
      </c>
      <c r="M395" s="114">
        <v>138.4325277672099</v>
      </c>
      <c r="N395" s="114">
        <v>213.33616328424995</v>
      </c>
      <c r="O395" s="114">
        <v>289.65416548822992</v>
      </c>
      <c r="P395" s="114">
        <v>363.91964170968987</v>
      </c>
      <c r="Q395" s="114">
        <v>418.7655290638798</v>
      </c>
      <c r="R395" s="114">
        <v>446.91682356158975</v>
      </c>
      <c r="S395" s="114">
        <v>457.28384619783975</v>
      </c>
      <c r="T395" s="114">
        <v>463.10882564563974</v>
      </c>
      <c r="U395" s="114">
        <v>465.51671099176974</v>
      </c>
      <c r="V395" s="114">
        <v>466.64088353481975</v>
      </c>
      <c r="W395" s="114">
        <v>467.27913561224977</v>
      </c>
      <c r="X395" s="114">
        <v>467.34918657560979</v>
      </c>
      <c r="Y395" s="114">
        <v>467.34918657560979</v>
      </c>
      <c r="Z395" s="55"/>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c r="IW395" s="61"/>
      <c r="IX395" s="61"/>
      <c r="IY395" s="61"/>
      <c r="IZ395" s="61"/>
      <c r="JA395" s="61"/>
      <c r="JB395" s="61"/>
      <c r="JC395" s="61"/>
      <c r="JD395" s="61"/>
      <c r="JE395" s="61"/>
      <c r="JF395" s="61"/>
      <c r="JG395" s="61"/>
      <c r="JH395" s="61"/>
      <c r="JI395" s="61"/>
      <c r="JJ395" s="61"/>
      <c r="JK395" s="61"/>
    </row>
    <row r="396" spans="1:271" x14ac:dyDescent="0.3">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c r="IW396" s="61"/>
      <c r="IX396" s="61"/>
      <c r="IY396" s="61"/>
      <c r="IZ396" s="61"/>
      <c r="JA396" s="61"/>
      <c r="JB396" s="61"/>
      <c r="JC396" s="61"/>
      <c r="JD396" s="61"/>
      <c r="JE396" s="61"/>
      <c r="JF396" s="61"/>
      <c r="JG396" s="61"/>
      <c r="JH396" s="61"/>
      <c r="JI396" s="61"/>
      <c r="JJ396" s="61"/>
      <c r="JK396" s="61"/>
    </row>
    <row r="397" spans="1:271" s="61" customFormat="1" x14ac:dyDescent="0.3">
      <c r="A397" s="57" t="s">
        <v>659</v>
      </c>
      <c r="D397" s="118" t="s">
        <v>660</v>
      </c>
      <c r="E397" s="118"/>
      <c r="F397" s="118"/>
      <c r="I397" s="96"/>
      <c r="J397" s="96"/>
      <c r="AN397" s="55"/>
    </row>
    <row r="398" spans="1:271" x14ac:dyDescent="0.3">
      <c r="A398" s="62" t="s">
        <v>81</v>
      </c>
      <c r="B398" s="63"/>
      <c r="C398" s="56" t="s">
        <v>661</v>
      </c>
      <c r="G398" s="97">
        <v>48</v>
      </c>
      <c r="H398" s="97">
        <v>49</v>
      </c>
      <c r="I398" s="97">
        <v>50</v>
      </c>
      <c r="J398" s="97">
        <v>51</v>
      </c>
      <c r="K398" s="97">
        <v>52</v>
      </c>
      <c r="L398" s="97">
        <v>53</v>
      </c>
      <c r="M398" s="97">
        <v>54</v>
      </c>
      <c r="N398" s="97">
        <v>55</v>
      </c>
      <c r="O398" s="97">
        <v>56</v>
      </c>
      <c r="P398" s="97">
        <v>57</v>
      </c>
      <c r="Q398" s="97">
        <v>58</v>
      </c>
      <c r="R398" s="97">
        <v>59</v>
      </c>
      <c r="S398" s="97">
        <v>60</v>
      </c>
      <c r="T398" s="97">
        <v>61</v>
      </c>
      <c r="U398" s="97">
        <v>62</v>
      </c>
      <c r="V398" s="97">
        <v>63</v>
      </c>
      <c r="W398" s="97">
        <v>64</v>
      </c>
      <c r="X398" s="97">
        <v>65</v>
      </c>
      <c r="Y398" s="97">
        <v>66</v>
      </c>
      <c r="Z398" s="97">
        <v>67</v>
      </c>
      <c r="AA398" s="97">
        <v>68</v>
      </c>
      <c r="AB398" s="97">
        <v>69</v>
      </c>
      <c r="AC398" s="97">
        <v>70</v>
      </c>
      <c r="AD398" s="97">
        <v>71</v>
      </c>
      <c r="AE398" s="97">
        <v>72</v>
      </c>
      <c r="AF398" s="97">
        <v>73</v>
      </c>
      <c r="AG398" s="97">
        <v>74</v>
      </c>
      <c r="AH398" s="97">
        <v>75</v>
      </c>
      <c r="AI398" s="97">
        <v>76</v>
      </c>
      <c r="AJ398" s="97">
        <v>77</v>
      </c>
      <c r="AK398" s="97">
        <v>78</v>
      </c>
      <c r="AL398" s="97">
        <v>79</v>
      </c>
      <c r="AM398" s="97">
        <v>80</v>
      </c>
      <c r="AN398" s="55"/>
      <c r="AO398" s="61"/>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c r="IW398" s="61"/>
      <c r="IX398" s="61"/>
      <c r="IY398" s="61"/>
      <c r="IZ398" s="61"/>
      <c r="JA398" s="61"/>
      <c r="JB398" s="61"/>
      <c r="JC398" s="61"/>
      <c r="JD398" s="61"/>
      <c r="JE398" s="61"/>
      <c r="JF398" s="61"/>
      <c r="JG398" s="61"/>
      <c r="JH398" s="61"/>
      <c r="JI398" s="61"/>
      <c r="JJ398" s="61"/>
      <c r="JK398" s="61"/>
    </row>
    <row r="399" spans="1:271" ht="14.25" x14ac:dyDescent="0.45">
      <c r="A399" s="62" t="s">
        <v>86</v>
      </c>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55"/>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c r="IW399" s="61"/>
      <c r="IX399" s="61"/>
      <c r="IY399" s="61"/>
      <c r="IZ399" s="61"/>
      <c r="JA399" s="61"/>
      <c r="JB399" s="61"/>
      <c r="JC399" s="61"/>
      <c r="JD399" s="61"/>
      <c r="JE399" s="61"/>
      <c r="JF399" s="61"/>
      <c r="JG399" s="61"/>
      <c r="JH399" s="61"/>
      <c r="JI399" s="61"/>
      <c r="JJ399" s="61"/>
      <c r="JK399" s="61"/>
    </row>
    <row r="400" spans="1:271" x14ac:dyDescent="0.3">
      <c r="A400" s="72"/>
      <c r="B400" s="72" t="s">
        <v>87</v>
      </c>
      <c r="C400" s="59" t="s">
        <v>662</v>
      </c>
      <c r="D400" s="74">
        <v>0.34599999999999997</v>
      </c>
      <c r="E400" s="74"/>
      <c r="F400" s="74"/>
      <c r="G400" s="78">
        <v>1.0000000000000001E-5</v>
      </c>
      <c r="H400" s="78">
        <v>1.0000000000000001E-5</v>
      </c>
      <c r="I400" s="78">
        <v>1.0000000000000001E-5</v>
      </c>
      <c r="J400" s="78">
        <v>1.0000000000000001E-5</v>
      </c>
      <c r="K400" s="78">
        <v>1.0000000000000001E-5</v>
      </c>
      <c r="L400" s="78">
        <v>1.0000000000000001E-5</v>
      </c>
      <c r="M400" s="78">
        <v>2.0000000000000002E-5</v>
      </c>
      <c r="N400" s="78">
        <v>8.0000000000000007E-5</v>
      </c>
      <c r="O400" s="78">
        <v>2.7E-4</v>
      </c>
      <c r="P400" s="78">
        <v>8.3000000000000001E-4</v>
      </c>
      <c r="Q400" s="78">
        <v>2.2000000000000001E-3</v>
      </c>
      <c r="R400" s="78">
        <v>5.1000000000000004E-3</v>
      </c>
      <c r="S400" s="78">
        <v>1.0370000000000001E-2</v>
      </c>
      <c r="T400" s="78">
        <v>1.8499999999999999E-2</v>
      </c>
      <c r="U400" s="78">
        <v>2.8910000000000002E-2</v>
      </c>
      <c r="V400" s="78">
        <v>3.9600000000000003E-2</v>
      </c>
      <c r="W400" s="78">
        <v>4.7539999999999999E-2</v>
      </c>
      <c r="X400" s="78">
        <v>5.0029999999999998E-2</v>
      </c>
      <c r="Y400" s="78">
        <v>4.6149999999999997E-2</v>
      </c>
      <c r="Z400" s="78">
        <v>3.7310000000000003E-2</v>
      </c>
      <c r="AA400" s="78">
        <v>2.6460000000000001E-2</v>
      </c>
      <c r="AB400" s="78">
        <v>1.6459999999999999E-2</v>
      </c>
      <c r="AC400" s="78">
        <v>8.9899999999999997E-3</v>
      </c>
      <c r="AD400" s="78">
        <v>4.3099999999999996E-3</v>
      </c>
      <c r="AE400" s="78">
        <v>1.81E-3</v>
      </c>
      <c r="AF400" s="78">
        <v>6.6E-4</v>
      </c>
      <c r="AG400" s="78">
        <v>2.2000000000000001E-4</v>
      </c>
      <c r="AH400" s="78">
        <v>6.0000000000000002E-5</v>
      </c>
      <c r="AI400" s="78">
        <v>2.0000000000000002E-5</v>
      </c>
      <c r="AJ400" s="78">
        <v>1.0000000000000001E-5</v>
      </c>
      <c r="AK400" s="78">
        <v>1.0000000000000001E-5</v>
      </c>
      <c r="AL400" s="78">
        <v>1.0000000000000001E-5</v>
      </c>
      <c r="AM400" s="78">
        <v>1.0000000000000001E-5</v>
      </c>
      <c r="AN400" s="55"/>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c r="IW400" s="61"/>
      <c r="IX400" s="61"/>
      <c r="IY400" s="61"/>
      <c r="IZ400" s="61"/>
      <c r="JA400" s="61"/>
      <c r="JB400" s="61"/>
      <c r="JC400" s="61"/>
      <c r="JD400" s="61"/>
      <c r="JE400" s="61"/>
      <c r="JF400" s="61"/>
      <c r="JG400" s="61"/>
      <c r="JH400" s="61"/>
      <c r="JI400" s="61"/>
      <c r="JJ400" s="61"/>
      <c r="JK400" s="61"/>
    </row>
    <row r="401" spans="1:271" ht="10.5" thickBot="1" x14ac:dyDescent="0.35">
      <c r="A401" s="72"/>
      <c r="B401" s="72"/>
      <c r="C401" s="59" t="s">
        <v>663</v>
      </c>
      <c r="D401" s="74">
        <v>0.65400000000000003</v>
      </c>
      <c r="E401" s="74"/>
      <c r="F401" s="74"/>
      <c r="G401" s="78">
        <v>1.0000000000000001E-5</v>
      </c>
      <c r="H401" s="78">
        <v>1.0000000000000001E-5</v>
      </c>
      <c r="I401" s="78">
        <v>1.0000000000000001E-5</v>
      </c>
      <c r="J401" s="78">
        <v>1.0000000000000001E-5</v>
      </c>
      <c r="K401" s="78">
        <v>1.0000000000000001E-5</v>
      </c>
      <c r="L401" s="78">
        <v>1.0000000000000001E-5</v>
      </c>
      <c r="M401" s="78">
        <v>1.0000000000000001E-5</v>
      </c>
      <c r="N401" s="78">
        <v>1.0000000000000001E-5</v>
      </c>
      <c r="O401" s="78">
        <v>1.0000000000000001E-5</v>
      </c>
      <c r="P401" s="78">
        <v>1.0000000000000001E-5</v>
      </c>
      <c r="Q401" s="78">
        <v>1.0000000000000001E-5</v>
      </c>
      <c r="R401" s="78">
        <v>4.0000000000000003E-5</v>
      </c>
      <c r="S401" s="78">
        <v>1.3999999999999999E-4</v>
      </c>
      <c r="T401" s="78">
        <v>4.4000000000000002E-4</v>
      </c>
      <c r="U401" s="78">
        <v>1.23E-3</v>
      </c>
      <c r="V401" s="78">
        <v>3.0899999999999999E-3</v>
      </c>
      <c r="W401" s="78">
        <v>7.0099999999999997E-3</v>
      </c>
      <c r="X401" s="78">
        <v>1.4200000000000001E-2</v>
      </c>
      <c r="Y401" s="78">
        <v>2.5649999999999999E-2</v>
      </c>
      <c r="Z401" s="78">
        <v>4.1320000000000003E-2</v>
      </c>
      <c r="AA401" s="78">
        <v>5.9319999999999998E-2</v>
      </c>
      <c r="AB401" s="78">
        <v>7.5880000000000003E-2</v>
      </c>
      <c r="AC401" s="78">
        <v>8.6499999999999994E-2</v>
      </c>
      <c r="AD401" s="78">
        <v>8.7840000000000001E-2</v>
      </c>
      <c r="AE401" s="78">
        <v>7.9509999999999997E-2</v>
      </c>
      <c r="AF401" s="78">
        <v>6.4140000000000003E-2</v>
      </c>
      <c r="AG401" s="78">
        <v>4.6149999999999997E-2</v>
      </c>
      <c r="AH401" s="78">
        <v>2.9610000000000001E-2</v>
      </c>
      <c r="AI401" s="78">
        <v>1.6959999999999999E-2</v>
      </c>
      <c r="AJ401" s="78">
        <v>8.6700000000000006E-3</v>
      </c>
      <c r="AK401" s="78">
        <v>3.96E-3</v>
      </c>
      <c r="AL401" s="78">
        <v>1.6299999999999999E-3</v>
      </c>
      <c r="AM401" s="78">
        <v>5.9999999999999995E-4</v>
      </c>
      <c r="AN401" s="55"/>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c r="IW401" s="61"/>
      <c r="IX401" s="61"/>
      <c r="IY401" s="61"/>
      <c r="IZ401" s="61"/>
      <c r="JA401" s="61"/>
      <c r="JB401" s="61"/>
      <c r="JC401" s="61"/>
      <c r="JD401" s="61"/>
      <c r="JE401" s="61"/>
      <c r="JF401" s="61"/>
      <c r="JG401" s="61"/>
      <c r="JH401" s="61"/>
      <c r="JI401" s="61"/>
      <c r="JJ401" s="61"/>
      <c r="JK401" s="61"/>
    </row>
    <row r="402" spans="1:271" x14ac:dyDescent="0.3">
      <c r="A402" s="120"/>
      <c r="B402" s="120" t="s">
        <v>89</v>
      </c>
      <c r="C402" s="121" t="s">
        <v>662</v>
      </c>
      <c r="D402" s="122">
        <v>0.34599999999999997</v>
      </c>
      <c r="E402" s="122"/>
      <c r="F402" s="122"/>
      <c r="G402" s="123">
        <v>1.0000000000000001E-5</v>
      </c>
      <c r="H402" s="123">
        <v>2.0000000000000002E-5</v>
      </c>
      <c r="I402" s="123">
        <v>3.0000000000000004E-5</v>
      </c>
      <c r="J402" s="123">
        <v>4.0000000000000003E-5</v>
      </c>
      <c r="K402" s="123">
        <v>5.0000000000000002E-5</v>
      </c>
      <c r="L402" s="123">
        <v>6.0000000000000002E-5</v>
      </c>
      <c r="M402" s="123">
        <v>8.0000000000000007E-5</v>
      </c>
      <c r="N402" s="123">
        <v>1.6000000000000001E-4</v>
      </c>
      <c r="O402" s="123">
        <v>4.3000000000000004E-4</v>
      </c>
      <c r="P402" s="123">
        <v>1.2600000000000001E-3</v>
      </c>
      <c r="Q402" s="123">
        <v>3.4600000000000004E-3</v>
      </c>
      <c r="R402" s="123">
        <v>8.5600000000000016E-3</v>
      </c>
      <c r="S402" s="123">
        <v>1.8930000000000002E-2</v>
      </c>
      <c r="T402" s="123">
        <v>3.7430000000000005E-2</v>
      </c>
      <c r="U402" s="123">
        <v>6.634000000000001E-2</v>
      </c>
      <c r="V402" s="123">
        <v>0.10594000000000001</v>
      </c>
      <c r="W402" s="123">
        <v>0.15348000000000001</v>
      </c>
      <c r="X402" s="123">
        <v>0.20351</v>
      </c>
      <c r="Y402" s="123">
        <v>0.24965999999999999</v>
      </c>
      <c r="Z402" s="123">
        <v>0.28697</v>
      </c>
      <c r="AA402" s="123">
        <v>0.31342999999999999</v>
      </c>
      <c r="AB402" s="123">
        <v>0.32988999999999996</v>
      </c>
      <c r="AC402" s="123">
        <v>0.33887999999999996</v>
      </c>
      <c r="AD402" s="123">
        <v>0.34318999999999994</v>
      </c>
      <c r="AE402" s="123">
        <v>0.34499999999999992</v>
      </c>
      <c r="AF402" s="123">
        <v>0.34565999999999991</v>
      </c>
      <c r="AG402" s="123">
        <v>0.34587999999999991</v>
      </c>
      <c r="AH402" s="123">
        <v>0.34593999999999991</v>
      </c>
      <c r="AI402" s="123">
        <v>0.34595999999999993</v>
      </c>
      <c r="AJ402" s="123">
        <v>0.34596999999999994</v>
      </c>
      <c r="AK402" s="123">
        <v>0.34597999999999995</v>
      </c>
      <c r="AL402" s="123">
        <v>0.34598999999999996</v>
      </c>
      <c r="AM402" s="123">
        <v>0.34599999999999997</v>
      </c>
      <c r="AN402" s="55"/>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c r="IW402" s="61"/>
      <c r="IX402" s="61"/>
      <c r="IY402" s="61"/>
      <c r="IZ402" s="61"/>
      <c r="JA402" s="61"/>
      <c r="JB402" s="61"/>
      <c r="JC402" s="61"/>
      <c r="JD402" s="61"/>
      <c r="JE402" s="61"/>
      <c r="JF402" s="61"/>
      <c r="JG402" s="61"/>
      <c r="JH402" s="61"/>
      <c r="JI402" s="61"/>
      <c r="JJ402" s="61"/>
      <c r="JK402" s="61"/>
    </row>
    <row r="403" spans="1:271" ht="10.5" thickBot="1" x14ac:dyDescent="0.35">
      <c r="A403" s="124"/>
      <c r="B403" s="124"/>
      <c r="C403" s="125" t="s">
        <v>663</v>
      </c>
      <c r="D403" s="126">
        <v>0.65400000000000003</v>
      </c>
      <c r="E403" s="126"/>
      <c r="F403" s="126"/>
      <c r="G403" s="127">
        <v>1.0000000000000001E-5</v>
      </c>
      <c r="H403" s="127">
        <v>2.0000000000000002E-5</v>
      </c>
      <c r="I403" s="127">
        <v>3.0000000000000004E-5</v>
      </c>
      <c r="J403" s="127">
        <v>4.0000000000000003E-5</v>
      </c>
      <c r="K403" s="127">
        <v>5.0000000000000002E-5</v>
      </c>
      <c r="L403" s="127">
        <v>6.0000000000000002E-5</v>
      </c>
      <c r="M403" s="127">
        <v>7.0000000000000007E-5</v>
      </c>
      <c r="N403" s="127">
        <v>8.0000000000000007E-5</v>
      </c>
      <c r="O403" s="127">
        <v>9.0000000000000006E-5</v>
      </c>
      <c r="P403" s="127">
        <v>1E-4</v>
      </c>
      <c r="Q403" s="127">
        <v>1.1E-4</v>
      </c>
      <c r="R403" s="127">
        <v>1.5000000000000001E-4</v>
      </c>
      <c r="S403" s="127">
        <v>2.9E-4</v>
      </c>
      <c r="T403" s="127">
        <v>7.2999999999999996E-4</v>
      </c>
      <c r="U403" s="127">
        <v>1.9599999999999999E-3</v>
      </c>
      <c r="V403" s="127">
        <v>5.0499999999999998E-3</v>
      </c>
      <c r="W403" s="127">
        <v>1.206E-2</v>
      </c>
      <c r="X403" s="127">
        <v>2.6259999999999999E-2</v>
      </c>
      <c r="Y403" s="127">
        <v>5.1909999999999998E-2</v>
      </c>
      <c r="Z403" s="127">
        <v>9.3230000000000007E-2</v>
      </c>
      <c r="AA403" s="127">
        <v>0.15255000000000002</v>
      </c>
      <c r="AB403" s="127">
        <v>0.22843000000000002</v>
      </c>
      <c r="AC403" s="127">
        <v>0.31493000000000004</v>
      </c>
      <c r="AD403" s="127">
        <v>0.40277000000000007</v>
      </c>
      <c r="AE403" s="127">
        <v>0.48228000000000004</v>
      </c>
      <c r="AF403" s="127">
        <v>0.54642000000000002</v>
      </c>
      <c r="AG403" s="127">
        <v>0.59257000000000004</v>
      </c>
      <c r="AH403" s="127">
        <v>0.62218000000000007</v>
      </c>
      <c r="AI403" s="127">
        <v>0.63914000000000004</v>
      </c>
      <c r="AJ403" s="127">
        <v>0.64781</v>
      </c>
      <c r="AK403" s="127">
        <v>0.65176999999999996</v>
      </c>
      <c r="AL403" s="127">
        <v>0.65339999999999998</v>
      </c>
      <c r="AM403" s="127">
        <v>0.65400000000000003</v>
      </c>
      <c r="AN403" s="55"/>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c r="IW403" s="61"/>
      <c r="IX403" s="61"/>
      <c r="IY403" s="61"/>
      <c r="IZ403" s="61"/>
      <c r="JA403" s="61"/>
      <c r="JB403" s="61"/>
      <c r="JC403" s="61"/>
      <c r="JD403" s="61"/>
      <c r="JE403" s="61"/>
      <c r="JF403" s="61"/>
      <c r="JG403" s="61"/>
      <c r="JH403" s="61"/>
      <c r="JI403" s="61"/>
      <c r="JJ403" s="61"/>
      <c r="JK403" s="61"/>
    </row>
    <row r="404" spans="1:271" x14ac:dyDescent="0.3">
      <c r="A404" s="72"/>
      <c r="B404" s="128" t="s">
        <v>664</v>
      </c>
      <c r="C404" s="59" t="s">
        <v>662</v>
      </c>
      <c r="D404" s="74">
        <v>1</v>
      </c>
      <c r="E404" s="74"/>
      <c r="F404" s="74"/>
      <c r="G404" s="123">
        <v>2.8901734104046249E-5</v>
      </c>
      <c r="H404" s="123">
        <v>5.7803468208092497E-5</v>
      </c>
      <c r="I404" s="123">
        <v>8.6705202312138753E-5</v>
      </c>
      <c r="J404" s="123">
        <v>1.1560693641618499E-4</v>
      </c>
      <c r="K404" s="123">
        <v>1.4450867052023122E-4</v>
      </c>
      <c r="L404" s="123">
        <v>1.7341040462427748E-4</v>
      </c>
      <c r="M404" s="123">
        <v>2.3121387283236999E-4</v>
      </c>
      <c r="N404" s="123">
        <v>4.6242774566473998E-4</v>
      </c>
      <c r="O404" s="123">
        <v>1.2427745664739887E-3</v>
      </c>
      <c r="P404" s="123">
        <v>3.6416184971098269E-3</v>
      </c>
      <c r="Q404" s="123">
        <v>1.0000000000000002E-2</v>
      </c>
      <c r="R404" s="123">
        <v>2.4739884393063589E-2</v>
      </c>
      <c r="S404" s="123">
        <v>5.4710982658959552E-2</v>
      </c>
      <c r="T404" s="123">
        <v>0.10817919075144511</v>
      </c>
      <c r="U404" s="123">
        <v>0.19173410404624283</v>
      </c>
      <c r="V404" s="123">
        <v>0.30618497109826592</v>
      </c>
      <c r="W404" s="123">
        <v>0.44358381502890176</v>
      </c>
      <c r="X404" s="123">
        <v>0.58817919075144509</v>
      </c>
      <c r="Y404" s="123">
        <v>0.72156069364161857</v>
      </c>
      <c r="Z404" s="123">
        <v>0.82939306358381515</v>
      </c>
      <c r="AA404" s="123">
        <v>0.90586705202312146</v>
      </c>
      <c r="AB404" s="123">
        <v>0.95343930635838148</v>
      </c>
      <c r="AC404" s="123">
        <v>0.97942196531791903</v>
      </c>
      <c r="AD404" s="123">
        <v>0.99187861271676292</v>
      </c>
      <c r="AE404" s="123">
        <v>0.99710982658959524</v>
      </c>
      <c r="AF404" s="123">
        <v>0.99901734104046225</v>
      </c>
      <c r="AG404" s="123">
        <v>0.99965317919075125</v>
      </c>
      <c r="AH404" s="123">
        <v>0.99982658959537551</v>
      </c>
      <c r="AI404" s="123">
        <v>0.99988439306358368</v>
      </c>
      <c r="AJ404" s="123">
        <v>0.99991329479768776</v>
      </c>
      <c r="AK404" s="123">
        <v>0.99994219653179184</v>
      </c>
      <c r="AL404" s="123">
        <v>0.99997109826589592</v>
      </c>
      <c r="AM404" s="123">
        <v>1</v>
      </c>
      <c r="AN404" s="55"/>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c r="IW404" s="61"/>
      <c r="IX404" s="61"/>
      <c r="IY404" s="61"/>
      <c r="IZ404" s="61"/>
      <c r="JA404" s="61"/>
      <c r="JB404" s="61"/>
      <c r="JC404" s="61"/>
      <c r="JD404" s="61"/>
      <c r="JE404" s="61"/>
      <c r="JF404" s="61"/>
      <c r="JG404" s="61"/>
      <c r="JH404" s="61"/>
      <c r="JI404" s="61"/>
      <c r="JJ404" s="61"/>
      <c r="JK404" s="61"/>
    </row>
    <row r="405" spans="1:271" x14ac:dyDescent="0.3">
      <c r="A405" s="72"/>
      <c r="B405" s="72"/>
      <c r="C405" s="59" t="s">
        <v>663</v>
      </c>
      <c r="D405" s="74">
        <v>1</v>
      </c>
      <c r="E405" s="74"/>
      <c r="F405" s="74"/>
      <c r="G405" s="129">
        <v>1.5290519877675842E-5</v>
      </c>
      <c r="H405" s="129">
        <v>3.0581039755351684E-5</v>
      </c>
      <c r="I405" s="129">
        <v>4.587155963302753E-5</v>
      </c>
      <c r="J405" s="129">
        <v>6.1162079510703368E-5</v>
      </c>
      <c r="K405" s="129">
        <v>7.64525993883792E-5</v>
      </c>
      <c r="L405" s="129">
        <v>9.1743119266055046E-5</v>
      </c>
      <c r="M405" s="129">
        <v>1.0703363914373089E-4</v>
      </c>
      <c r="N405" s="129">
        <v>1.2232415902140674E-4</v>
      </c>
      <c r="O405" s="129">
        <v>1.3761467889908258E-4</v>
      </c>
      <c r="P405" s="129">
        <v>1.529051987767584E-4</v>
      </c>
      <c r="Q405" s="129">
        <v>1.6819571865443425E-4</v>
      </c>
      <c r="R405" s="129">
        <v>2.2935779816513763E-4</v>
      </c>
      <c r="S405" s="129">
        <v>4.4342507645259936E-4</v>
      </c>
      <c r="T405" s="129">
        <v>1.1162079510703363E-3</v>
      </c>
      <c r="U405" s="129">
        <v>2.9969418960244646E-3</v>
      </c>
      <c r="V405" s="129">
        <v>7.721712538226299E-3</v>
      </c>
      <c r="W405" s="129">
        <v>1.8440366972477064E-2</v>
      </c>
      <c r="X405" s="129">
        <v>4.0152905198776755E-2</v>
      </c>
      <c r="Y405" s="129">
        <v>7.9373088685015289E-2</v>
      </c>
      <c r="Z405" s="129">
        <v>0.14255351681957187</v>
      </c>
      <c r="AA405" s="129">
        <v>0.23325688073394496</v>
      </c>
      <c r="AB405" s="129">
        <v>0.34928134556574925</v>
      </c>
      <c r="AC405" s="129">
        <v>0.48154434250764533</v>
      </c>
      <c r="AD405" s="129">
        <v>0.61585626911314995</v>
      </c>
      <c r="AE405" s="129">
        <v>0.73743119266055046</v>
      </c>
      <c r="AF405" s="129">
        <v>0.83550458715596332</v>
      </c>
      <c r="AG405" s="129">
        <v>0.9060703363914373</v>
      </c>
      <c r="AH405" s="129">
        <v>0.95134556574923557</v>
      </c>
      <c r="AI405" s="129">
        <v>0.9772782874617737</v>
      </c>
      <c r="AJ405" s="129">
        <v>0.99053516819571863</v>
      </c>
      <c r="AK405" s="129">
        <v>0.99659021406727821</v>
      </c>
      <c r="AL405" s="129">
        <v>0.99908256880733937</v>
      </c>
      <c r="AM405" s="129">
        <v>1</v>
      </c>
      <c r="AN405" s="55"/>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c r="IW405" s="61"/>
      <c r="IX405" s="61"/>
      <c r="IY405" s="61"/>
      <c r="IZ405" s="61"/>
      <c r="JA405" s="61"/>
      <c r="JB405" s="61"/>
      <c r="JC405" s="61"/>
      <c r="JD405" s="61"/>
      <c r="JE405" s="61"/>
      <c r="JF405" s="61"/>
      <c r="JG405" s="61"/>
      <c r="JH405" s="61"/>
      <c r="JI405" s="61"/>
      <c r="JJ405" s="61"/>
      <c r="JK405" s="61"/>
    </row>
    <row r="406" spans="1:271" x14ac:dyDescent="0.3">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c r="IW406" s="61"/>
      <c r="IX406" s="61"/>
      <c r="IY406" s="61"/>
      <c r="IZ406" s="61"/>
      <c r="JA406" s="61"/>
      <c r="JB406" s="61"/>
      <c r="JC406" s="61"/>
      <c r="JD406" s="61"/>
      <c r="JE406" s="61"/>
      <c r="JF406" s="61"/>
      <c r="JG406" s="61"/>
      <c r="JH406" s="61"/>
      <c r="JI406" s="61"/>
      <c r="JJ406" s="61"/>
      <c r="JK406" s="61"/>
    </row>
    <row r="407" spans="1:271" x14ac:dyDescent="0.3">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c r="IW407" s="61"/>
      <c r="IX407" s="61"/>
      <c r="IY407" s="61"/>
      <c r="IZ407" s="61"/>
      <c r="JA407" s="61"/>
      <c r="JB407" s="61"/>
      <c r="JC407" s="61"/>
      <c r="JD407" s="61"/>
      <c r="JE407" s="61"/>
      <c r="JF407" s="61"/>
      <c r="JG407" s="61"/>
      <c r="JH407" s="61"/>
      <c r="JI407" s="61"/>
      <c r="JJ407" s="61"/>
      <c r="JK407" s="61"/>
    </row>
    <row r="408" spans="1:271" x14ac:dyDescent="0.3">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c r="IW408" s="61"/>
      <c r="IX408" s="61"/>
      <c r="IY408" s="61"/>
      <c r="IZ408" s="61"/>
      <c r="JA408" s="61"/>
      <c r="JB408" s="61"/>
      <c r="JC408" s="61"/>
      <c r="JD408" s="61"/>
      <c r="JE408" s="61"/>
      <c r="JF408" s="61"/>
      <c r="JG408" s="61"/>
      <c r="JH408" s="61"/>
      <c r="JI408" s="61"/>
      <c r="JJ408" s="61"/>
      <c r="JK408" s="61"/>
    </row>
    <row r="409" spans="1:271" x14ac:dyDescent="0.3">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c r="IW409" s="61"/>
      <c r="IX409" s="61"/>
      <c r="IY409" s="61"/>
      <c r="IZ409" s="61"/>
      <c r="JA409" s="61"/>
      <c r="JB409" s="61"/>
      <c r="JC409" s="61"/>
      <c r="JD409" s="61"/>
      <c r="JE409" s="61"/>
      <c r="JF409" s="61"/>
      <c r="JG409" s="61"/>
      <c r="JH409" s="61"/>
      <c r="JI409" s="61"/>
      <c r="JJ409" s="61"/>
      <c r="JK409" s="61"/>
    </row>
    <row r="410" spans="1:271" x14ac:dyDescent="0.3">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c r="IW410" s="61"/>
      <c r="IX410" s="61"/>
      <c r="IY410" s="61"/>
      <c r="IZ410" s="61"/>
      <c r="JA410" s="61"/>
      <c r="JB410" s="61"/>
      <c r="JC410" s="61"/>
      <c r="JD410" s="61"/>
      <c r="JE410" s="61"/>
      <c r="JF410" s="61"/>
      <c r="JG410" s="61"/>
      <c r="JH410" s="61"/>
      <c r="JI410" s="61"/>
      <c r="JJ410" s="61"/>
      <c r="JK410" s="61"/>
    </row>
  </sheetData>
  <printOptions headings="1"/>
  <pageMargins left="0.7" right="0.7" top="0.75" bottom="0.75" header="0.3" footer="0.3"/>
  <pageSetup scale="75" fitToHeight="0" orientation="landscape" horizontalDpi="300" verticalDpi="300" r:id="rId1"/>
  <headerFooter>
    <oddHeader>&amp;C&amp;F&amp;R&amp;8&amp;P of &amp;N</oddHeader>
    <oddFooter>&amp;L&amp;8&amp;F&amp;R2016/08/15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Table of Contents</vt:lpstr>
      <vt:lpstr>Notes</vt:lpstr>
      <vt:lpstr>1. Blood Pressure</vt:lpstr>
      <vt:lpstr>2. Cholesterol</vt:lpstr>
      <vt:lpstr>3. Tables</vt:lpstr>
      <vt:lpstr>'1. Blood Pressure'!Print_Area</vt:lpstr>
      <vt:lpstr>'2. Cholesterol'!Print_Area</vt:lpstr>
      <vt:lpstr>'1. Blood Pressure'!Print_Titles</vt:lpstr>
      <vt:lpstr>'2. Cholesterol'!Print_Titles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Dieter Gaubatz</dc:creator>
  <cp:keywords/>
  <dc:description/>
  <cp:lastModifiedBy>Administrator</cp:lastModifiedBy>
  <cp:revision/>
  <dcterms:created xsi:type="dcterms:W3CDTF">2016-08-12T22:41:33Z</dcterms:created>
  <dcterms:modified xsi:type="dcterms:W3CDTF">2016-08-19T12:58:25Z</dcterms:modified>
  <cp:category/>
  <cp:contentStatus/>
</cp:coreProperties>
</file>